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195" windowHeight="7500" activeTab="3"/>
  </bookViews>
  <sheets>
    <sheet name="Core complexity" sheetId="1" r:id="rId1"/>
    <sheet name="Brandvlei Arm" sheetId="2" r:id="rId2"/>
    <sheet name="VWyksvlei-Carnavon Arm" sheetId="3" r:id="rId3"/>
    <sheet name="Williston Arm" sheetId="4" r:id="rId4"/>
  </sheets>
  <calcPr calcId="145621"/>
</workbook>
</file>

<file path=xl/calcChain.xml><?xml version="1.0" encoding="utf-8"?>
<calcChain xmlns="http://schemas.openxmlformats.org/spreadsheetml/2006/main">
  <c r="C79" i="1" l="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<sst xmlns="http://schemas.openxmlformats.org/spreadsheetml/2006/main" count="794" uniqueCount="540">
  <si>
    <t>block #</t>
  </si>
  <si>
    <t>colour</t>
  </si>
  <si>
    <t>Sensitivity sum</t>
  </si>
  <si>
    <t>Todd habitat types</t>
  </si>
  <si>
    <t>water</t>
  </si>
  <si>
    <t>steep</t>
  </si>
  <si>
    <t>rare plant</t>
  </si>
  <si>
    <t>rare animal</t>
  </si>
  <si>
    <t>species name</t>
  </si>
  <si>
    <t>corridor</t>
  </si>
  <si>
    <t>yellow</t>
  </si>
  <si>
    <t>red</t>
  </si>
  <si>
    <t>Aloe dichotoma</t>
  </si>
  <si>
    <t>Boophane distichya</t>
  </si>
  <si>
    <t>green</t>
  </si>
  <si>
    <t>Homopus boulengeri</t>
  </si>
  <si>
    <t>Aloe dichotoma, Hoodia gordoni</t>
  </si>
  <si>
    <t>Aloe dichotema, Hoodia gordoni, Acacia erioloba</t>
  </si>
  <si>
    <t>map colour code</t>
  </si>
  <si>
    <t>1-2 = green (low sensitivity)</t>
  </si>
  <si>
    <t>3-4=yellow (medium sensitivity)</t>
  </si>
  <si>
    <t>5-6=red (high sensitivity)</t>
  </si>
  <si>
    <t>Basemap used in assessment</t>
  </si>
  <si>
    <t>Todd, S. 2016. Fine scale vegetation map shapefiles developed for SAEON for SKA</t>
  </si>
  <si>
    <t>ID</t>
  </si>
  <si>
    <t>FARM_NAME</t>
  </si>
  <si>
    <t>FARMNO</t>
  </si>
  <si>
    <t>MAPCD</t>
  </si>
  <si>
    <t>Description</t>
  </si>
  <si>
    <t>SKA dish</t>
  </si>
  <si>
    <t xml:space="preserve">sensitivity No go  black; High red; Medium yellow; Low  green;
</t>
  </si>
  <si>
    <t>Landscape diversity (vlow 1-v high 5)</t>
  </si>
  <si>
    <t>C01700000000002200000</t>
  </si>
  <si>
    <t>JONGENS KOP</t>
  </si>
  <si>
    <t>22</t>
  </si>
  <si>
    <t>Silt, mudstone, dolerite. Steep rocky outcrop to south, outwash fan, silty plains, drainage towards verneukpan to W. No habitation.</t>
  </si>
  <si>
    <t>C01700000000002300000</t>
  </si>
  <si>
    <t>WOLF WERF</t>
  </si>
  <si>
    <t>23</t>
  </si>
  <si>
    <t>Silty delta to S of Verneukpan, Drainage runs S to N over mudstone plains. Small farmstead.</t>
  </si>
  <si>
    <t>C01700000000002400000</t>
  </si>
  <si>
    <t>BLINKKLIP</t>
  </si>
  <si>
    <t>RE24</t>
  </si>
  <si>
    <t>Dissected rdolerite palins with drainage N to Verneukpan over exposed mudstone. Farmstead &amp; lands to south</t>
  </si>
  <si>
    <t>C01700000000002400001</t>
  </si>
  <si>
    <t>KLAAS TITUS ANNEX</t>
  </si>
  <si>
    <t>24/1</t>
  </si>
  <si>
    <t>Mudstone, dolerite, sand. Fairly flat with some rocky outcrops and diffuse drainage features. Little disturbance.</t>
  </si>
  <si>
    <t>C01700000000002400002</t>
  </si>
  <si>
    <t>HOEVELD</t>
  </si>
  <si>
    <t>24/2</t>
  </si>
  <si>
    <t>Dolerite &amp; mudstone. Flat undesturbed area with small rocky outcrops, minor drainage features and patches of sand or low dunes</t>
  </si>
  <si>
    <t>C01700000000002400003</t>
  </si>
  <si>
    <t>24/3</t>
  </si>
  <si>
    <t>Dolerite plains, fairly level, roads, waterpoints, no habitation</t>
  </si>
  <si>
    <t>C01700000000002500000</t>
  </si>
  <si>
    <t>RIET KOPS KOLK</t>
  </si>
  <si>
    <t>25</t>
  </si>
  <si>
    <t>Large area of broken topography, dolerite &amp; mudstone. Rocky outcrops drainage towards Verneukpan, silty plains. Farmstead central Possible Prosopis?Waterpoints, grazing scars, numerous roads, some with berms SKA007</t>
  </si>
  <si>
    <t>SKA007</t>
  </si>
  <si>
    <t>C01700000000002600001</t>
  </si>
  <si>
    <t>VAAL PUNT</t>
  </si>
  <si>
    <t>26/1</t>
  </si>
  <si>
    <t>Broken topography with 100 m alt range up dolerite ridge. Minor drainage, silty plains. Farmstead near NE boundary</t>
  </si>
  <si>
    <t>C01700000000005700002</t>
  </si>
  <si>
    <t>GOEIE HOOP</t>
  </si>
  <si>
    <t>57/2</t>
  </si>
  <si>
    <t>Steep dolerite scarp to south, mudtone koppie in centre, 2 minor drainage lines, ploughed sand and alluvium, farmstead</t>
  </si>
  <si>
    <t>C01700000000005700004</t>
  </si>
  <si>
    <t>GROOTKOLK A</t>
  </si>
  <si>
    <t>57/4</t>
  </si>
  <si>
    <t>Part of large pan, outwash fans, small steep koppie 75 m high to east. Steep doleite scarps on either side of pan &amp; drainage feature. Mudstone slopes. Farmstead, much disturbance of sandy areas by ripping &amp; pan by dykes SKA10</t>
  </si>
  <si>
    <t>SKA010</t>
  </si>
  <si>
    <t>C01700000000005800000</t>
  </si>
  <si>
    <t>MOFFYS DAM</t>
  </si>
  <si>
    <t>RE58</t>
  </si>
  <si>
    <t>Large property split by R357. Includes mudstone plans, a scarp to the S, Rocky outcrops, a large pan, small dunefields mostly ripped, drainage, farmstead &amp; lands. SKA009</t>
  </si>
  <si>
    <t>SKA009</t>
  </si>
  <si>
    <t>C01700000000005800001</t>
  </si>
  <si>
    <t>58/1</t>
  </si>
  <si>
    <t>Flat smudstone plain with small rock outcrop to west, minor drainage. Not much disturbance</t>
  </si>
  <si>
    <t>C01700000000005800003</t>
  </si>
  <si>
    <t>58/3</t>
  </si>
  <si>
    <t>Shaley plains and part of large pan. Small steep dolerite scarp on SE boundary. No habitation.</t>
  </si>
  <si>
    <t>C01700000000006200001</t>
  </si>
  <si>
    <t>JAGT PAN</t>
  </si>
  <si>
    <t>62/1</t>
  </si>
  <si>
    <t>Extensive rock exposure, 2 steep dolerite escarpments, mudstone slopes, pan &amp; drainage feature. Outwash fans, dykes, old lands, farmstead, Prosopis invasion.</t>
  </si>
  <si>
    <t>C01700000000006300001</t>
  </si>
  <si>
    <t>DUBBELDE VLEI NOORD</t>
  </si>
  <si>
    <t>63/1</t>
  </si>
  <si>
    <t>Mostly a pan with some gentle shaley footslopes up dolerite hills. Farmstead, dykes, lands &amp; ripping, Prosopis invasion, SKA012</t>
  </si>
  <si>
    <t>SKA012</t>
  </si>
  <si>
    <t>C02600000000000500000</t>
  </si>
  <si>
    <t>SCHEERKRAAL</t>
  </si>
  <si>
    <t>RE5</t>
  </si>
  <si>
    <t>Dolerite plains  bounded by Sakrivier alluvium to west. Not much disturbed, 1 shed, few tracks. No dishes</t>
  </si>
  <si>
    <t>black/green</t>
  </si>
  <si>
    <t>C02600000000000600000</t>
  </si>
  <si>
    <t>RIET KOLK</t>
  </si>
  <si>
    <t>RE6</t>
  </si>
  <si>
    <t>Mudstone &amp; dolerite plains bounded by Sakrivier alluvium to west. E-W drainage toward Sak. Not much disturbed, 1 farmstead, few tracks, SKA8</t>
  </si>
  <si>
    <t>SKA008</t>
  </si>
  <si>
    <t>C02600000000000700000</t>
  </si>
  <si>
    <t>VOS ZYN VLEI</t>
  </si>
  <si>
    <t>RE7</t>
  </si>
  <si>
    <t>Drainage west toward Sak. Fairly level. Dolerite and mudstone. One homestead, tracks and some ripping. No dishes</t>
  </si>
  <si>
    <t>C02600000000000700001</t>
  </si>
  <si>
    <t>7/1</t>
  </si>
  <si>
    <t>Dolerite/calcrete plains, flat, sandy in places, not much disturbed by ripping. No buldings, few tracks. No dishes</t>
  </si>
  <si>
    <t>C02600000000000700003</t>
  </si>
  <si>
    <t>7/3</t>
  </si>
  <si>
    <t>Dolerite/calcrete plains. flat, sandy, highly disturbed by ripping. Farmstead &amp; lands. No dishes</t>
  </si>
  <si>
    <t>C02600000000000800000</t>
  </si>
  <si>
    <t>SUNNY SIDE</t>
  </si>
  <si>
    <t>RE8</t>
  </si>
  <si>
    <t>Dolerite, mudstone, sand &amp; pan. Level ground N and S of R357. Fairly undisturbed except for farmstead, lands, dam on E boundary. Dam &amp; ripping nr saltworks on S boundary. Rocky outcrops in south. No dishes.</t>
  </si>
  <si>
    <t>C02600000000000900000</t>
  </si>
  <si>
    <t>ABIQUAS PUTS</t>
  </si>
  <si>
    <t>RE9</t>
  </si>
  <si>
    <t>Fairly flat with a central pan, e-w drainage to pan disturbed by saaidamme &amp; ploughing, e-w exposed dolerite hills and a dune field to the north. Mudstone. Farmstead to w of pan.</t>
  </si>
  <si>
    <t>C02600000000001000000</t>
  </si>
  <si>
    <t>ZOUT POORT</t>
  </si>
  <si>
    <t>RE10</t>
  </si>
  <si>
    <t>Alluvial delta, mudstone &amp; dolerite. Flat with some drainage features. Few tracks or disturbance. SKA005</t>
  </si>
  <si>
    <t>SKA005</t>
  </si>
  <si>
    <t>C02600000000001000001</t>
  </si>
  <si>
    <t>10/1</t>
  </si>
  <si>
    <t xml:space="preserve">Altitude range 970 to 900 m, exposed dolerite outcrop ridge, drainage features, dam, farmstead, ploughed land, low dunes. </t>
  </si>
  <si>
    <t>C02600000000001100000</t>
  </si>
  <si>
    <t>JAN LOUWS LEEGTE</t>
  </si>
  <si>
    <t>RE11</t>
  </si>
  <si>
    <t>Flat, silty or sandy, with drainage feature, road and small dam</t>
  </si>
  <si>
    <t>C02600000000001100002</t>
  </si>
  <si>
    <t>11/2</t>
  </si>
  <si>
    <t>Alluvium, dolerite &amp; mudstone plains. Flat silty area influenced by drainage, farmstead, water points, livestock tracks, small rock outcrops, possible Prosopis</t>
  </si>
  <si>
    <t>C02600000000001100003</t>
  </si>
  <si>
    <t>11/3</t>
  </si>
  <si>
    <t>Flat silty area influenced by drainage, small dams &amp; dykes</t>
  </si>
  <si>
    <t>C02600000000001100005</t>
  </si>
  <si>
    <t>11/5</t>
  </si>
  <si>
    <t>Dolerite &amp; mudstone. Rocky &amp; silty plain. Minor drainage. No habitation</t>
  </si>
  <si>
    <t>C02600000000001300000</t>
  </si>
  <si>
    <t>KAMEEL BOOM PUTS</t>
  </si>
  <si>
    <t>RE13</t>
  </si>
  <si>
    <t>Silty plain derived from dolerite and mudstone outcrops to south. Farmstead, Little disturbance</t>
  </si>
  <si>
    <t>C02600000000001400000</t>
  </si>
  <si>
    <t>JAN LOUWS KOLK</t>
  </si>
  <si>
    <t>RE14</t>
  </si>
  <si>
    <t>Dolerite, mudstone &amp; alluvium. Flat, low rocky outcrops, small drainge feature, farmstead, dams, ploughed lands; possible Prosopis at farmstead</t>
  </si>
  <si>
    <t>C02600000000001400001</t>
  </si>
  <si>
    <t>14/1</t>
  </si>
  <si>
    <t>Dolerite, calcrete, sloping northwards 50 m fall over 9 km, much exposed rock, minor drainage, no habitation, minor disturbance. SKA006</t>
  </si>
  <si>
    <t>SKA006</t>
  </si>
  <si>
    <t>C02600000000001400002</t>
  </si>
  <si>
    <t>14/2</t>
  </si>
  <si>
    <t>Small parcel, dolerite outcrops to east; silty and sandy plans cover 2/3. Minor drainage. No habitation or other disturbances</t>
  </si>
  <si>
    <t>C02600000000001500000</t>
  </si>
  <si>
    <t>KLAAS TITUS VLEI</t>
  </si>
  <si>
    <t>RE15</t>
  </si>
  <si>
    <t>Flat dolerite &amp; mudstone plains with overlying sand. Affected by farmstead &amp; ploughing on sandy dry river courses</t>
  </si>
  <si>
    <t>C02600000000001500001</t>
  </si>
  <si>
    <t>LOER KOP</t>
  </si>
  <si>
    <t>15/1</t>
  </si>
  <si>
    <t>Brospan area. Flat silty &amp; sandy plains on dolerite and mudstone R357 runs through E edge. Livestock watering point.</t>
  </si>
  <si>
    <t>C02600000000001700000</t>
  </si>
  <si>
    <t>HARTOGS KLOOF</t>
  </si>
  <si>
    <t>RE17</t>
  </si>
  <si>
    <t>Dolerite, calcrete, mudstone, alluvium. Broken topography with 100 m alt range. Steep scarps, drainage N to Verneukpan, silty plains. No much disturbance. Split by R357</t>
  </si>
  <si>
    <t>C02600000000002400001</t>
  </si>
  <si>
    <t>GEEL SLANG</t>
  </si>
  <si>
    <t>Flat with low rocky outcrops to N. Ripping on pan in centre</t>
  </si>
  <si>
    <t>C02600000000002400002</t>
  </si>
  <si>
    <t>Silty, sandy &amp; rocky plains, flat with very minor drainage &amp; no habitation</t>
  </si>
  <si>
    <t>C01700000000003600001</t>
  </si>
  <si>
    <t>LEEUW KOLK</t>
  </si>
  <si>
    <t>36/1</t>
  </si>
  <si>
    <t>Sandy gently-sloping mudstone ans sand plains with E-W dunes dunes. Large pan. Scars of water points, ploughing and grazing. No habitation. REDLARK present 1989</t>
  </si>
  <si>
    <t>C01700000000003700002</t>
  </si>
  <si>
    <t>FORTUINS KOLK</t>
  </si>
  <si>
    <t>37/2</t>
  </si>
  <si>
    <t>80% sandy and silty plains  on mudstone with higher dolerite hills to N and E. Disturbed by ploughing in valley bottom and heavy grazing</t>
  </si>
  <si>
    <t>C01700000000003800001</t>
  </si>
  <si>
    <t>THOMAS PAN</t>
  </si>
  <si>
    <t>38/1</t>
  </si>
  <si>
    <t>Sandy &amp; rocky fairly level plain on mudstone, dolerite outcrop, dirt road with borrowpits. Water  point. Grazing. No habitation</t>
  </si>
  <si>
    <t>C01700000000003800003</t>
  </si>
  <si>
    <t>38/3</t>
  </si>
  <si>
    <t>Sandy plains gently sloping north over mudstone to dolerite ridge. Low dunes. At least four water points, livestok paths and grazing scars. No habitation</t>
  </si>
  <si>
    <t>C01700000000003800004</t>
  </si>
  <si>
    <t>GANNAPAN</t>
  </si>
  <si>
    <t>38/4</t>
  </si>
  <si>
    <t>gently-sloping sandy and mudstone plain, little drainage, a few low dolerite outcrops.Farmstead, water points, roads</t>
  </si>
  <si>
    <t>C01700000000003900006</t>
  </si>
  <si>
    <t>VAN WYKS KLOOF</t>
  </si>
  <si>
    <t>39/6</t>
  </si>
  <si>
    <t>Silty bottomlands with numerous dykes and old lands. No habitation</t>
  </si>
  <si>
    <t>C01700000000004000000</t>
  </si>
  <si>
    <t>KLEIN MARKT</t>
  </si>
  <si>
    <t>40</t>
  </si>
  <si>
    <t>Complex landscape including dolerite mesa, scarp,  mudstone slopes, drainage valley, farmstead, old lands</t>
  </si>
  <si>
    <t>SKA004</t>
  </si>
  <si>
    <t>C01700000000004100001</t>
  </si>
  <si>
    <t>MARKT</t>
  </si>
  <si>
    <t>41/1</t>
  </si>
  <si>
    <t>Complex landscape including dolerite mesa, scarp,  mudstone slopes, drainage, pan, valley, dunes, farmstead, old lands. All landscape units present. Not much disturbance</t>
  </si>
  <si>
    <t>C01700000000004500001</t>
  </si>
  <si>
    <t>FOURIESDAM</t>
  </si>
  <si>
    <t>45/1</t>
  </si>
  <si>
    <t>Silty flat plain divided by R386 and other roads. Ploughed along drainage and near pan. Farmsted, borrowpit</t>
  </si>
  <si>
    <t>C01700000000004600000</t>
  </si>
  <si>
    <t>SANDPAN</t>
  </si>
  <si>
    <t>RE46</t>
  </si>
  <si>
    <t>Flat sandy and mudstone plain. Low mudstone hills to north. Waterpoints, farmstead, grazing scars</t>
  </si>
  <si>
    <t>C01700000000004700000</t>
  </si>
  <si>
    <t>NAAUWTE</t>
  </si>
  <si>
    <t>47</t>
  </si>
  <si>
    <t>Mudstone slopes, small dolerite capes, silty and stony plains, farmstead, sandy river bed, ploughed lands</t>
  </si>
  <si>
    <t>C01700000000004800000</t>
  </si>
  <si>
    <t>BOTTEL PUT</t>
  </si>
  <si>
    <t>RE48</t>
  </si>
  <si>
    <t xml:space="preserve">Dolerite-capped mudstone hills and broad silty drainage feature with many dykes, farmstead (runied) &amp; watering points </t>
  </si>
  <si>
    <t>SAK11</t>
  </si>
  <si>
    <t>C01700000000004800001</t>
  </si>
  <si>
    <t>48/1</t>
  </si>
  <si>
    <t>Sandy plain with dolerite mesa in NE corner. Wide sandy drainage feature with dunes and small pans. Farmstead; many dykes in river system</t>
  </si>
  <si>
    <t>C01700000000004800002</t>
  </si>
  <si>
    <t>48/2</t>
  </si>
  <si>
    <t>Dolerite-capped mddstone hills, sandy drainage feature, rocksheets in valley bottom, no habitation</t>
  </si>
  <si>
    <t>C01700000000004900002</t>
  </si>
  <si>
    <t>MELKDAM</t>
  </si>
  <si>
    <t>49/2</t>
  </si>
  <si>
    <t xml:space="preserve">Dolerite-capped mudstone hills and broad silty drainage feature, farmstead &amp; watering points </t>
  </si>
  <si>
    <t>C01700000000004900003</t>
  </si>
  <si>
    <t>BOEZAKSVLEI</t>
  </si>
  <si>
    <t>49/3</t>
  </si>
  <si>
    <t>Dolerite hills, stepp cliffs, mudstone slopes and plains. Rugged. No habitation only through roads</t>
  </si>
  <si>
    <t>C01700000000007300000</t>
  </si>
  <si>
    <t>SANDVLEI</t>
  </si>
  <si>
    <t>73/2</t>
  </si>
  <si>
    <t>Alluvial plains with small dolerite outcrops and mudstone slopes and rocksheets. Part of red dune field. Drainage, farmhouse, ripped alluvium, numerous waterpoints and grazing scars</t>
  </si>
  <si>
    <t>C01700000000007400000</t>
  </si>
  <si>
    <t>GARST KOLK</t>
  </si>
  <si>
    <t>RE74</t>
  </si>
  <si>
    <t>Farm split by R361 Dolerite-capped mudstone hills, drainage and silty alluvium ploughed in places, farmstead</t>
  </si>
  <si>
    <t>SKA021</t>
  </si>
  <si>
    <t>C01700000000007400003</t>
  </si>
  <si>
    <t>VILLIERS RUST</t>
  </si>
  <si>
    <t>74/3</t>
  </si>
  <si>
    <t>Mudstone plains and gentle slops with low dolerite outcrops. Minor drainage, farmstead, four or more water point, grazing scars</t>
  </si>
  <si>
    <t>SKA120</t>
  </si>
  <si>
    <t>C01700000000007400004</t>
  </si>
  <si>
    <t>74/4</t>
  </si>
  <si>
    <t>Sliver of land 0.1 x 10 km (100 ha) between RE74 and 74/3. Dolerite and mudstone. No infrastructure</t>
  </si>
  <si>
    <t>C01700000000007500000</t>
  </si>
  <si>
    <t>BRAK</t>
  </si>
  <si>
    <t>RE75</t>
  </si>
  <si>
    <t>Mostly silty and sandy alluvium surrounded by mudstone slopes and small dolerite caps. Farmstead</t>
  </si>
  <si>
    <t>C01700000000007600003</t>
  </si>
  <si>
    <t>HEYNS VLAKTE</t>
  </si>
  <si>
    <t>76/3</t>
  </si>
  <si>
    <t>dolerite scarp to south, mudstone slopes, silty alluvium extensively modified as saaidamme &amp; lands, split by main road, farmstead</t>
  </si>
  <si>
    <t>C01700000000020800000</t>
  </si>
  <si>
    <t>FARM 208</t>
  </si>
  <si>
    <t>208</t>
  </si>
  <si>
    <t>Small rocky &amp; steep property with one farmstead</t>
  </si>
  <si>
    <t>C01700000000048900000</t>
  </si>
  <si>
    <t>KARREE KOLK</t>
  </si>
  <si>
    <t>RE489</t>
  </si>
  <si>
    <t>Silty palins, drainage, dams &amp; weirs, farmstead, possible Prosopis invasion, Heuweltjies prominent in south</t>
  </si>
  <si>
    <t>C01700000000048900001</t>
  </si>
  <si>
    <t>489/1</t>
  </si>
  <si>
    <t>Silty plans and minor drainage from mudstone slopes and cliffs to east. No habitation. Farm track and one waterpoint</t>
  </si>
  <si>
    <t>C01700000000049000000</t>
  </si>
  <si>
    <t>KAREEKLOOF</t>
  </si>
  <si>
    <t>490</t>
  </si>
  <si>
    <t>Flat silty, stony, and sandy plans bounded by Kalksloot river in W. Dolerite outcrop to N. Farmstead, ploughed alluvium, few waterpoints</t>
  </si>
  <si>
    <t>C01700000000049100001</t>
  </si>
  <si>
    <t>VLAK LEEGTE</t>
  </si>
  <si>
    <t>491/1</t>
  </si>
  <si>
    <t>Silty flat plains of the Kalksloot drainage system. Much modified by saaidamme, dykes and ploughing. Farmstead, roads. Mapped as Prosopis invaded?</t>
  </si>
  <si>
    <t>C01700000000049300002</t>
  </si>
  <si>
    <t>HONDE BLAF</t>
  </si>
  <si>
    <t>493/2</t>
  </si>
  <si>
    <t>Flat sandy or silty plains sloping north from low hills. Farmstead, small ploughed land, roads</t>
  </si>
  <si>
    <t>C01700000000049300003</t>
  </si>
  <si>
    <t>493/3</t>
  </si>
  <si>
    <t>Silty  plains with low dolerite outcrops to north. Farmstead, waterpoints, roads</t>
  </si>
  <si>
    <t>C01700000000049400001</t>
  </si>
  <si>
    <t>SNELSKLOOF</t>
  </si>
  <si>
    <t>494/1</t>
  </si>
  <si>
    <t>Dolerite dominated landscape - rocksheets, scarps, river valleys, mudstone plains, small farmstead, waterpoints a few tracks. Veg probably in good condition</t>
  </si>
  <si>
    <t>C01700000000049800000</t>
  </si>
  <si>
    <t>STUURMANS FONTEIN</t>
  </si>
  <si>
    <t>RE498</t>
  </si>
  <si>
    <t>Rugged landscape with extensive dolerite capping, mudstone hills and slopes, minor drainage in valleys, farmstead with corbelled  houses, roads, fences, water points, livestock tracks</t>
  </si>
  <si>
    <t>SAK128</t>
  </si>
  <si>
    <t>C01700000000049800003</t>
  </si>
  <si>
    <t>498/3</t>
  </si>
  <si>
    <t>Rugged landscape with dolerite capped mudstone hills and slopes, minor drainage in valleys,  roads, fences, livestock tracks, waterpoints. No habitation.</t>
  </si>
  <si>
    <t>C01700000000049900000</t>
  </si>
  <si>
    <t>UITSPAN-KOLK</t>
  </si>
  <si>
    <t>RE499</t>
  </si>
  <si>
    <t>Gently sloping mudstone plains with a farmstead, main road and a few water points and grazing scars</t>
  </si>
  <si>
    <t>SKA127</t>
  </si>
  <si>
    <t>C01700000000049900001</t>
  </si>
  <si>
    <t>499/1</t>
  </si>
  <si>
    <t>Mudstone hills &amp; silty plains, minor drainage from dolerite ridge to south, farmstead, water points, grazing scars</t>
  </si>
  <si>
    <t>C01700000000050100000</t>
  </si>
  <si>
    <t>WIT GRAS</t>
  </si>
  <si>
    <t>RE501</t>
  </si>
  <si>
    <t>Silty floodplain split by main road. Ploughing and dykes along all drainage features. Possible prosopis invasion.  Farmstead, dam. Waterpoints &amp; grazing scars. Mudstone koppie and heuweltjies to east of road</t>
  </si>
  <si>
    <t>C01700000000050100001</t>
  </si>
  <si>
    <t>WIT GRAS A</t>
  </si>
  <si>
    <t>501/1</t>
  </si>
  <si>
    <t>Silty floodplain split by main road. Ploughing and dykes along all drainage features. Possible prosopis invasion. Heuweltjies to east. No habitation</t>
  </si>
  <si>
    <t>SKA124</t>
  </si>
  <si>
    <t>C01700000000057600000</t>
  </si>
  <si>
    <t>BITTERPOORT</t>
  </si>
  <si>
    <t>576</t>
  </si>
  <si>
    <t>Alluvial floodplains and mudstone slopes with dolerite cap. Farmhouse, small area of ploughed land</t>
  </si>
  <si>
    <t>C06000000000011600003</t>
  </si>
  <si>
    <t>GROOT FOURIES KOLK</t>
  </si>
  <si>
    <t>116/3</t>
  </si>
  <si>
    <t>Large farm. Rocky table land to N &amp; S drains down steep mudstone scarp to sandy or silty broad drainage line. Farmstead. Roads. Dam &amp; ploughed land in drainage.</t>
  </si>
  <si>
    <t>C06000000000015100000</t>
  </si>
  <si>
    <t>FARM 151</t>
  </si>
  <si>
    <t>RE151</t>
  </si>
  <si>
    <t>Diverse landscape including dunes, rocky tableland, small steep scarp, drainage features, silty valley and plains, farmstead &amp; old lands</t>
  </si>
  <si>
    <t>sensitivity No go  black; High red; Medium yellow; Low  green;</t>
  </si>
  <si>
    <t>C02600000000005100000</t>
  </si>
  <si>
    <t>TIERKOP</t>
  </si>
  <si>
    <t>RE51</t>
  </si>
  <si>
    <t>Dolerite outcrops and table land to south, solty and stony plans to north. Farmstead, roads, waterpoints</t>
  </si>
  <si>
    <t>C02600000000006800000</t>
  </si>
  <si>
    <t>STEMREGT</t>
  </si>
  <si>
    <t>RE68</t>
  </si>
  <si>
    <t>Dolerite outcrops in mudstone and calcrete plains. Minor drianage, dams, plouged land, roads, watr point, dwellings</t>
  </si>
  <si>
    <t>C02600000000006900000</t>
  </si>
  <si>
    <t>WATERKLOOF</t>
  </si>
  <si>
    <t>RE69</t>
  </si>
  <si>
    <t>Dolerite-dominated table land 50 m above surrounding plains. Roads, waterpoints, minor drainage. Calcrete patches in dolerite.  Small area of ploughing. Uninhabited</t>
  </si>
  <si>
    <t>SKA112</t>
  </si>
  <si>
    <t>C02600000000007700000</t>
  </si>
  <si>
    <t>ZAND PUTS</t>
  </si>
  <si>
    <t>RE77</t>
  </si>
  <si>
    <t>Silty and sandy plains, dunes, dolerite outcrops and dykes, pan and minor drainage. Numerous small ploughed patches and ripping. Farmstead, roads, waterpoints and grazing scars</t>
  </si>
  <si>
    <t>SKA122</t>
  </si>
  <si>
    <t>C02600000000009100000</t>
  </si>
  <si>
    <t>BISSIES EN ANTEEL KOLK</t>
  </si>
  <si>
    <t>RE91</t>
  </si>
  <si>
    <t>Silty and stony plains with dolerite outcrops to north and south. Heuweltjies on mudstone in SW. Farmstead, ploughed alluvium, many waterpoints, roads, fences. Veld condition seems poor.</t>
  </si>
  <si>
    <t>SAK129</t>
  </si>
  <si>
    <t>C02600000000010500000</t>
  </si>
  <si>
    <t>DASSIE KLOOF</t>
  </si>
  <si>
    <t>RE105</t>
  </si>
  <si>
    <t>Dolerite capped mudstone, mudstone plains with incised riverbed &amp; cliffs. Lots of new graded roads. Few waterpoints. Farmstead and remote orchard. Possibly tourism farm.</t>
  </si>
  <si>
    <t>C02600000000010600000</t>
  </si>
  <si>
    <t>TUINS KLOOF</t>
  </si>
  <si>
    <t>RE106</t>
  </si>
  <si>
    <t>Dolerite-dominated table land with incised drainage. Roads, waterpoints, minor drainage. Calcrete patches in dolerite.  Small area of ploughing. UFarmstead, waterpoints, roads</t>
  </si>
  <si>
    <t>C02600000000010700000</t>
  </si>
  <si>
    <t>OEST</t>
  </si>
  <si>
    <t>RE107</t>
  </si>
  <si>
    <t>Low mudstone hills, minor drainage, farmstead, roads, a few waterpoints</t>
  </si>
  <si>
    <t>C02600000000010800000</t>
  </si>
  <si>
    <t>KOEGA</t>
  </si>
  <si>
    <t>RE108</t>
  </si>
  <si>
    <t>Mudstone plain with incised drainage. Farmstead, empty waterpoint tanks and abandoned old lands. Roads</t>
  </si>
  <si>
    <t>C02600000000010800002</t>
  </si>
  <si>
    <t>KLIPBAK</t>
  </si>
  <si>
    <t>108/2</t>
  </si>
  <si>
    <t>Mudstone plains &amp; slopes, patches of sand and calcrete, minor drainage, farmstead, roads, waterpoints, old lands</t>
  </si>
  <si>
    <t>C02600000000010800003</t>
  </si>
  <si>
    <t>108/3</t>
  </si>
  <si>
    <t>Rocky landscape with dolerite capping and mudstone hills and plains. Incised drainage. Not much recent landuse. A few roads, water points and old lands. No habitation.</t>
  </si>
  <si>
    <t>SKA130</t>
  </si>
  <si>
    <t>C02600000000010800004</t>
  </si>
  <si>
    <t>108/4</t>
  </si>
  <si>
    <t>Mudstone road reserve with one waterppoint. Drainage line, main road. No habitation</t>
  </si>
  <si>
    <t>C02600000000011900000</t>
  </si>
  <si>
    <t>BLOEM-FONTEIN</t>
  </si>
  <si>
    <t>RE119</t>
  </si>
  <si>
    <t>Mudstone plains with calcrete outcrops. Minor drainage, Split by main road. Farmstead, a few waterpoints and roads.</t>
  </si>
  <si>
    <t>Dolerite capping dominated landscape. 50 m deep incised valley with mudstone slopes. Small abandoned lands, roads, a few waterpoints in valleys. Uninhabited. May be in good condition</t>
  </si>
  <si>
    <t>C02600000000012000001</t>
  </si>
  <si>
    <t>BROWNS LAAGTE</t>
  </si>
  <si>
    <t>120/1</t>
  </si>
  <si>
    <t>Mudstone plains make up 90% of farm, mudstone slopes to north, minor drainage, farmstead, disused waterpoints and kraals</t>
  </si>
  <si>
    <t>C02600000000012000002</t>
  </si>
  <si>
    <t>VAAL HOEK</t>
  </si>
  <si>
    <t>120/2</t>
  </si>
  <si>
    <t>Mudstone plains dissected by minor drainage, farmstead,  a few waterpoints, roads and kraals</t>
  </si>
  <si>
    <t>C02600000000012200000</t>
  </si>
  <si>
    <t>GROOTFONTEIN</t>
  </si>
  <si>
    <t>RE122</t>
  </si>
  <si>
    <t>Mudstone plains and slopes, minor incised drainage, farmstead, roads and waterpoints</t>
  </si>
  <si>
    <t>C02600000000012200002</t>
  </si>
  <si>
    <t>122/2</t>
  </si>
  <si>
    <t>Massive dolerite capping, mudstone slopes and plains, drainge, dam, fields, waterpoints, farmhouse, a few roads. Condition looks good</t>
  </si>
  <si>
    <t>C02600000000013300000</t>
  </si>
  <si>
    <t>BANKSFONTEIN</t>
  </si>
  <si>
    <t>RE133</t>
  </si>
  <si>
    <t>Dolerite, mudstone slopes and plains, very steep inselberg, incised drainage, farmstead, roads, waterpoints, ploughed sandy alluvium</t>
  </si>
  <si>
    <t>SKA131</t>
  </si>
  <si>
    <t>yellow, inselberg NOGO</t>
  </si>
  <si>
    <t>C02600000000013300001</t>
  </si>
  <si>
    <t>133/1</t>
  </si>
  <si>
    <t>Dolerite, mudstone slopes, plains, sandy alluvium much disturbed by weirs, dams, ploughing, roads, waterpoints, old and existing settlement</t>
  </si>
  <si>
    <t>C02600000000013400000</t>
  </si>
  <si>
    <t>LEEUW KRANTZ</t>
  </si>
  <si>
    <t>RE134</t>
  </si>
  <si>
    <t>Mudstone plains with some dolerite table land in north. Incised drainage lines with sandy alluvium in places. Many old kraals, Farmstead, ploughed land, waterpoints, roads. Recently bulldozed roads and building sites on dolerite table</t>
  </si>
  <si>
    <t>C02600000000013500000</t>
  </si>
  <si>
    <t>ONGELUKSFONTEIN</t>
  </si>
  <si>
    <t>RE135</t>
  </si>
  <si>
    <t>Mudstone and dolerite plains, broad sandy river beds ploughed in places, farmstead, roads, waterpoints, old kraals, rock and calcrete quarries associated with main roads</t>
  </si>
  <si>
    <t>C02600000000013500001</t>
  </si>
  <si>
    <t>135/1</t>
  </si>
  <si>
    <t>Small fragment adjacent to gravel road. Mudstone plains with small dam and borrow pit</t>
  </si>
  <si>
    <t>C02600000000013600000</t>
  </si>
  <si>
    <t>GROOT KOOKFONTEIN</t>
  </si>
  <si>
    <t>RE136</t>
  </si>
  <si>
    <t>Mudstone  plains with some outcropping dolerite, sandy river beds, farmstead, many roads, kraals, waterpoints</t>
  </si>
  <si>
    <t>C02600000000013600001</t>
  </si>
  <si>
    <t>ROOIHOOGTE</t>
  </si>
  <si>
    <t>136/1</t>
  </si>
  <si>
    <t>Dolerite table land, dolerite and dolerite/calcrete plains, mudstone plains, minor drainage, farmstead water points, a few roads</t>
  </si>
  <si>
    <t>C02600000000014600001</t>
  </si>
  <si>
    <t>BOKVLAKTE</t>
  </si>
  <si>
    <t>146/1</t>
  </si>
  <si>
    <t>road reserve between RE500 and 500/1 crosses dolerite tableland</t>
  </si>
  <si>
    <t>C02600000000014700001</t>
  </si>
  <si>
    <t>WALKRAAL</t>
  </si>
  <si>
    <t>147/1</t>
  </si>
  <si>
    <t>road reserve between 500/1(53) and 500/1(54) crosses dolerite plain</t>
  </si>
  <si>
    <t>C02600000000014700002</t>
  </si>
  <si>
    <t>VLEI WERF</t>
  </si>
  <si>
    <t>147/2</t>
  </si>
  <si>
    <t>Dolerite and mudstone plains, large section of plouged alluvium, five or more waterpoints, grazing scars, roads.</t>
  </si>
  <si>
    <t>C02600000000014800000</t>
  </si>
  <si>
    <t>ZAKFONTEIN</t>
  </si>
  <si>
    <t>RE148</t>
  </si>
  <si>
    <t>Mudstone and dolerite plains with wide shallow sandy riverbeds and alluvium. Farmstead, ploughed land, numerous roads and waterpoints, gravel mines</t>
  </si>
  <si>
    <t>C02600000000014800001</t>
  </si>
  <si>
    <t>148/1</t>
  </si>
  <si>
    <t>Rail reserve on dolerite and mudston</t>
  </si>
  <si>
    <t>C02600000000014900000</t>
  </si>
  <si>
    <t>KAFFERS KRAAL</t>
  </si>
  <si>
    <t>RE149</t>
  </si>
  <si>
    <t>Sandy alluvium with natural vegetation along Sakrivier. Could be RR habitat. Mudstone plains &amp; hillslopes, minor drainage, dolerite plains. Waterpoints &amp; roads. No habitation</t>
  </si>
  <si>
    <t>green/black NO GO</t>
  </si>
  <si>
    <t>C02600000000014900001</t>
  </si>
  <si>
    <t>149/1</t>
  </si>
  <si>
    <t>C02600000000014900002</t>
  </si>
  <si>
    <t>149/2</t>
  </si>
  <si>
    <t>Mudstone &amp; dolerite plains, extensive sandy alluvium under natural vegetation along Sak &amp; tributary, waterpoints, farmstead, roads</t>
  </si>
  <si>
    <t>C02600000000015000000</t>
  </si>
  <si>
    <t>ARBEIDERS FONTEIN</t>
  </si>
  <si>
    <t>RE150</t>
  </si>
  <si>
    <t>Mudstone plains with incised drainage, small dolerite intrusion and mudstone slope to noth. Main raod (R63) and associated gravel quarries. Farmstead, water points, Corbelled house</t>
  </si>
  <si>
    <t>C02600000000015100004</t>
  </si>
  <si>
    <t>ELANDS FONTEIN</t>
  </si>
  <si>
    <t>151/4</t>
  </si>
  <si>
    <t>Mudstone &amp; dolerite plains, some sandy alluvium under natural vegetation along Sak &amp; tributarymostly ploughed or modified long ago, waterpoints, grazing scars, farmstead, roads</t>
  </si>
  <si>
    <t>C02600000000015200000</t>
  </si>
  <si>
    <t>VLOKS WERVEN</t>
  </si>
  <si>
    <t>RE152</t>
  </si>
  <si>
    <t>Mudstone plains, small area of dolerite, waterpoints and grazing scars, saaidamme on sandy alluuvium, erosion works on minor drainage, two farmsteads (one perhaps assoc with RE168)</t>
  </si>
  <si>
    <t>SAK132</t>
  </si>
  <si>
    <t>C02600000000016800000</t>
  </si>
  <si>
    <t>WINDHOEK</t>
  </si>
  <si>
    <t>RE168</t>
  </si>
  <si>
    <t>Mudstone plains, dolerite outcrop with steep slopes and calcrete on plateau, sandy alluvium, farmstead, roads, airstrip/runway, waterpoint</t>
  </si>
  <si>
    <t>C02600000000016800001</t>
  </si>
  <si>
    <t>RUS-EN-VREDE</t>
  </si>
  <si>
    <t>168/1</t>
  </si>
  <si>
    <t>Predominantly mudstone plains dissected by narrow dolerite dykes. Small area of dolerite plains and sandy alluvium, some ploughed. Farmsteads on perimeter. Minor drainage. Waterpoint Little evidence of livestock</t>
  </si>
  <si>
    <t>C02600000000016800002</t>
  </si>
  <si>
    <t>168/2</t>
  </si>
  <si>
    <t>Active intenive agriculture. Ploughed lands along the Sakrivier, dolerite plains, sandy alluvium, roads and sheds</t>
  </si>
  <si>
    <t>C02600000000016900001</t>
  </si>
  <si>
    <t>DE PLAAT</t>
  </si>
  <si>
    <t>169/1</t>
  </si>
  <si>
    <t>Mudstone plains, waterpoints, grazing scars, minor drainage, no habitation</t>
  </si>
  <si>
    <t>C02600000000017000001</t>
  </si>
  <si>
    <t>ANNEX KLIPDRIFT</t>
  </si>
  <si>
    <t>170/1</t>
  </si>
  <si>
    <t>Dolerite and mudstone plains, minor drainage, perimeter track, no sign of habitation or infrastructure</t>
  </si>
  <si>
    <t>C02600000000017100000</t>
  </si>
  <si>
    <t>PALMIET FONTEIN</t>
  </si>
  <si>
    <t>RE171</t>
  </si>
  <si>
    <t>Mudstone plateau, mudstone slopes, dolerite plains, sandy alluvium, numerous tracks, waterpoints, grazing scars. Shed but no habitation</t>
  </si>
  <si>
    <t>C02600000000020000001</t>
  </si>
  <si>
    <t>UITKOMST</t>
  </si>
  <si>
    <t>200/1</t>
  </si>
  <si>
    <t>Predominantly dolerite plains, som cracked geometrically, with sand patches, sandy valleys, and some mudstone. Sandy alluvium is ploughed in places. Kraals &amp; waterpoints. No habitation</t>
  </si>
  <si>
    <t>C02600000000020000200</t>
  </si>
  <si>
    <t>FRIESLAND SUID</t>
  </si>
  <si>
    <t>200/200</t>
  </si>
  <si>
    <t>Mudstone plants with sandy alluvium and a small dolerite dyke. Farmstead, water points, some ploughed lands in alluvium, roads &amp; grazing scars</t>
  </si>
  <si>
    <t>C02600000000020200000</t>
  </si>
  <si>
    <t>STONE RAND</t>
  </si>
  <si>
    <t>RE202</t>
  </si>
  <si>
    <t>Sloping mudstone plains, a dolerite dyke and snad patches. No infrastructure or habitation.</t>
  </si>
  <si>
    <t>C02600000000020200001</t>
  </si>
  <si>
    <t>GRASKOP</t>
  </si>
  <si>
    <t>202/1</t>
  </si>
  <si>
    <t>Mudstone, incised drainage and sand patch. No infrastructure of habitation except road bisectiong property</t>
  </si>
  <si>
    <t>C02600000000020300000</t>
  </si>
  <si>
    <t>KLIP DRIFT</t>
  </si>
  <si>
    <t>RE203</t>
  </si>
  <si>
    <t>Dissected mudstone plains, sandy alluvium, mudstone slopes, dolerite dykes and mesas, incised drainage, farmstead, ploughed lands on alluvium, weirs, grazing scars</t>
  </si>
  <si>
    <t>C02600000000020400000</t>
  </si>
  <si>
    <t>KORFSPLAATS</t>
  </si>
  <si>
    <t>RE204</t>
  </si>
  <si>
    <t>Dolerite, mudstone, sand, incised drainage lines. Sandy and silty alluvium ploughed in places, perennial river, farmstead, waterpoints, roads</t>
  </si>
  <si>
    <t>SKA133</t>
  </si>
  <si>
    <t>C02600000000020400001</t>
  </si>
  <si>
    <t>VADERS KLIP</t>
  </si>
  <si>
    <t>204/1</t>
  </si>
  <si>
    <t>Mudstone plain bisected by main road. Incised drainage. No habitation or infrastructure</t>
  </si>
  <si>
    <t>C02600000000020500000</t>
  </si>
  <si>
    <t>WELTEVREDE</t>
  </si>
  <si>
    <t>RE205</t>
  </si>
  <si>
    <t>Dolerite table, mudstone slopes and plains, incised rivers, aluvium partly ploughed, farmstead, roads, waterspoints</t>
  </si>
  <si>
    <t>C02600000000049300000</t>
  </si>
  <si>
    <t>DIE TUIN</t>
  </si>
  <si>
    <t>RE493</t>
  </si>
  <si>
    <t>Mudstone and dolerite plains, extensive sandy alluvium ploughed in places, waterpoints, tracks, farmstead</t>
  </si>
  <si>
    <t>C02600000000049300001</t>
  </si>
  <si>
    <t>493/1</t>
  </si>
  <si>
    <t>Mudstone plains, slopes and sandy alluvium, some dammed or ploughed. Roads, waterpints and farmstead</t>
  </si>
  <si>
    <t>C02600000000050000000</t>
  </si>
  <si>
    <t>WALKRAAL A</t>
  </si>
  <si>
    <t>RE500</t>
  </si>
  <si>
    <t>Massive dolerite capping, dolerite plains, mudstone slopes and plains, incised and wide alluvim-filled drainge (Sak), field on Sak alluvium, farmstead, roads. May be some RR habitat along Sak</t>
  </si>
  <si>
    <t>C02600000000050000001</t>
  </si>
  <si>
    <t>500/1</t>
  </si>
  <si>
    <t>Large are of dolerite koelklip saaiklip koppies, calcrete and dolerite plains, broads sandy river beds. No habitation. A few waterpoints, main and minor roads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</si>
</sst>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9"/>
      <color theme="1"/>
      <name val="Calibri"/>
      <family val="2"/>
      <scheme val="minor"/>
    </font>
    <font>
      <sz val="11"/>
      <color theme="1"/>
      <name val="Arial Narrow"/>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dotted">
        <color auto="1"/>
      </top>
      <bottom style="dotted">
        <color auto="1"/>
      </bottom>
      <diagonal/>
    </border>
  </borders>
  <cellStyleXfs count="1">
    <xf numFmtId="0" fontId="0" fillId="0" borderId="0"/>
  </cellStyleXfs>
  <cellXfs count="19">
    <xf numFmtId="0" fontId="0" fillId="0" borderId="0" xfId="0"/>
    <xf numFmtId="0" fontId="0" fillId="0" borderId="0" xfId="0" applyAlignment="1">
      <alignment wrapText="1"/>
    </xf>
    <xf numFmtId="0" fontId="1" fillId="0" borderId="0" xfId="0" applyFont="1" applyAlignment="1">
      <alignment wrapText="1"/>
    </xf>
    <xf numFmtId="0" fontId="0" fillId="2" borderId="0" xfId="0" applyFill="1" applyAlignment="1">
      <alignment wrapText="1"/>
    </xf>
    <xf numFmtId="0" fontId="1" fillId="2" borderId="0" xfId="0" applyFont="1" applyFill="1" applyAlignment="1">
      <alignment wrapText="1"/>
    </xf>
    <xf numFmtId="1" fontId="0" fillId="2" borderId="1" xfId="0" applyNumberFormat="1" applyFill="1" applyBorder="1" applyAlignment="1">
      <alignment wrapText="1"/>
    </xf>
    <xf numFmtId="1" fontId="2" fillId="2" borderId="1" xfId="0" applyNumberFormat="1" applyFont="1" applyFill="1" applyBorder="1" applyAlignment="1">
      <alignment wrapText="1"/>
    </xf>
    <xf numFmtId="0" fontId="0" fillId="2" borderId="1" xfId="0" applyFill="1" applyBorder="1" applyAlignment="1">
      <alignment wrapText="1"/>
    </xf>
    <xf numFmtId="1" fontId="0" fillId="0" borderId="1" xfId="0" applyNumberFormat="1" applyBorder="1" applyAlignment="1">
      <alignment wrapText="1"/>
    </xf>
    <xf numFmtId="1" fontId="0" fillId="0" borderId="1" xfId="0" applyNumberFormat="1" applyBorder="1"/>
    <xf numFmtId="1" fontId="0" fillId="2" borderId="1" xfId="0" applyNumberFormat="1" applyFill="1" applyBorder="1"/>
    <xf numFmtId="0" fontId="0" fillId="0" borderId="1" xfId="0" applyBorder="1"/>
    <xf numFmtId="0" fontId="2" fillId="0" borderId="1" xfId="0" applyFont="1" applyBorder="1" applyAlignment="1">
      <alignment wrapText="1"/>
    </xf>
    <xf numFmtId="1" fontId="2" fillId="0" borderId="1" xfId="0" applyNumberFormat="1" applyFont="1" applyBorder="1" applyAlignment="1">
      <alignment wrapText="1"/>
    </xf>
    <xf numFmtId="1" fontId="0" fillId="0" borderId="0" xfId="0" applyNumberFormat="1" applyAlignment="1">
      <alignment wrapText="1"/>
    </xf>
    <xf numFmtId="1" fontId="0" fillId="0" borderId="0" xfId="0" applyNumberFormat="1"/>
    <xf numFmtId="0" fontId="2" fillId="0" borderId="0" xfId="0" applyFont="1" applyAlignment="1">
      <alignment wrapText="1"/>
    </xf>
    <xf numFmtId="1" fontId="0" fillId="2" borderId="0" xfId="0" applyNumberFormat="1" applyFill="1" applyAlignment="1">
      <alignmen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4" max="6" width="10.28515625" customWidth="1"/>
    <col min="8" max="9" width="9.140625" style="2"/>
    <col min="10" max="10" width="10.28515625" customWidth="1"/>
    <col min="11" max="11" width="10.28515625" style="2" customWidth="1"/>
    <col min="12" max="12" width="32" customWidth="1"/>
  </cols>
  <sheetData>
    <row r="1" spans="1:12" s="1" customFormat="1" ht="45.75" customHeight="1" x14ac:dyDescent="0.25">
      <c r="A1" s="3" t="s">
        <v>0</v>
      </c>
      <c r="B1" s="3" t="s">
        <v>1</v>
      </c>
      <c r="C1" s="3" t="s">
        <v>2</v>
      </c>
      <c r="D1" s="3" t="s">
        <v>3</v>
      </c>
      <c r="E1" s="3" t="s">
        <v>4</v>
      </c>
      <c r="F1" s="3" t="s">
        <v>5</v>
      </c>
      <c r="G1" s="3" t="s">
        <v>6</v>
      </c>
      <c r="H1" s="4" t="s">
        <v>7</v>
      </c>
      <c r="I1" s="4" t="s">
        <v>8</v>
      </c>
      <c r="J1" s="3" t="s">
        <v>9</v>
      </c>
      <c r="K1" s="4" t="s">
        <v>18</v>
      </c>
      <c r="L1" s="3" t="s">
        <v>22</v>
      </c>
    </row>
    <row r="2" spans="1:12" s="1" customFormat="1" ht="45.75" customHeight="1" x14ac:dyDescent="0.25">
      <c r="A2" s="1">
        <v>0</v>
      </c>
      <c r="B2" s="1" t="s">
        <v>10</v>
      </c>
      <c r="C2" s="1">
        <f>SUM(D2:H2)</f>
        <v>4</v>
      </c>
      <c r="D2" s="1">
        <v>3</v>
      </c>
      <c r="F2" s="1">
        <v>1</v>
      </c>
      <c r="H2" s="2"/>
      <c r="I2" s="2"/>
      <c r="K2" s="2"/>
      <c r="L2" s="1" t="s">
        <v>23</v>
      </c>
    </row>
    <row r="3" spans="1:12" x14ac:dyDescent="0.25">
      <c r="A3">
        <v>1</v>
      </c>
      <c r="B3" t="s">
        <v>11</v>
      </c>
      <c r="C3" s="1">
        <f t="shared" ref="C3:C66" si="0">SUM(D3:H3)</f>
        <v>5</v>
      </c>
      <c r="D3">
        <v>4</v>
      </c>
      <c r="F3">
        <v>1</v>
      </c>
    </row>
    <row r="4" spans="1:12" ht="36.75" x14ac:dyDescent="0.25">
      <c r="A4">
        <v>2</v>
      </c>
      <c r="B4" t="s">
        <v>11</v>
      </c>
      <c r="C4" s="1">
        <f t="shared" si="0"/>
        <v>5</v>
      </c>
      <c r="D4">
        <v>3</v>
      </c>
      <c r="E4">
        <v>1</v>
      </c>
      <c r="F4">
        <v>1</v>
      </c>
      <c r="K4" s="2" t="s">
        <v>19</v>
      </c>
    </row>
    <row r="5" spans="1:12" ht="36.75" x14ac:dyDescent="0.25">
      <c r="A5">
        <v>3</v>
      </c>
      <c r="B5" t="s">
        <v>11</v>
      </c>
      <c r="C5" s="1">
        <f t="shared" si="0"/>
        <v>5</v>
      </c>
      <c r="D5">
        <v>3</v>
      </c>
      <c r="E5">
        <v>1</v>
      </c>
      <c r="F5">
        <v>1</v>
      </c>
      <c r="K5" s="2" t="s">
        <v>20</v>
      </c>
    </row>
    <row r="6" spans="1:12" x14ac:dyDescent="0.25">
      <c r="A6">
        <v>4</v>
      </c>
      <c r="B6" t="s">
        <v>11</v>
      </c>
      <c r="C6" s="1">
        <f t="shared" si="0"/>
        <v>4</v>
      </c>
      <c r="D6">
        <v>3</v>
      </c>
      <c r="F6">
        <v>1</v>
      </c>
    </row>
    <row r="7" spans="1:12" ht="36.75" x14ac:dyDescent="0.25">
      <c r="A7">
        <v>5</v>
      </c>
      <c r="B7" t="s">
        <v>10</v>
      </c>
      <c r="C7" s="1">
        <f t="shared" si="0"/>
        <v>3</v>
      </c>
      <c r="D7">
        <v>2</v>
      </c>
      <c r="E7">
        <v>1</v>
      </c>
      <c r="K7" s="2" t="s">
        <v>21</v>
      </c>
    </row>
    <row r="8" spans="1:12" x14ac:dyDescent="0.25">
      <c r="A8">
        <v>6</v>
      </c>
      <c r="B8" t="s">
        <v>10</v>
      </c>
      <c r="C8" s="1">
        <f t="shared" si="0"/>
        <v>4</v>
      </c>
      <c r="D8">
        <v>3</v>
      </c>
      <c r="E8">
        <v>1</v>
      </c>
    </row>
    <row r="9" spans="1:12" x14ac:dyDescent="0.25">
      <c r="A9">
        <v>7</v>
      </c>
      <c r="B9" t="s">
        <v>10</v>
      </c>
      <c r="C9" s="1">
        <f t="shared" si="0"/>
        <v>4</v>
      </c>
      <c r="D9">
        <v>3</v>
      </c>
      <c r="F9">
        <v>1</v>
      </c>
    </row>
    <row r="10" spans="1:12" x14ac:dyDescent="0.25">
      <c r="A10">
        <v>8</v>
      </c>
      <c r="B10" t="s">
        <v>10</v>
      </c>
      <c r="C10" s="1">
        <f t="shared" si="0"/>
        <v>4</v>
      </c>
      <c r="D10">
        <v>3</v>
      </c>
      <c r="E10">
        <v>1</v>
      </c>
    </row>
    <row r="11" spans="1:12" x14ac:dyDescent="0.25">
      <c r="A11">
        <v>9</v>
      </c>
      <c r="B11" t="s">
        <v>10</v>
      </c>
      <c r="C11" s="1">
        <f t="shared" si="0"/>
        <v>4</v>
      </c>
      <c r="D11">
        <v>3</v>
      </c>
      <c r="E11">
        <v>1</v>
      </c>
    </row>
    <row r="12" spans="1:12" x14ac:dyDescent="0.25">
      <c r="A12">
        <v>10</v>
      </c>
      <c r="B12" t="s">
        <v>10</v>
      </c>
      <c r="C12" s="1">
        <f t="shared" si="0"/>
        <v>4</v>
      </c>
      <c r="D12">
        <v>3</v>
      </c>
      <c r="E12">
        <v>1</v>
      </c>
    </row>
    <row r="13" spans="1:12" x14ac:dyDescent="0.25">
      <c r="A13">
        <v>11</v>
      </c>
      <c r="B13" t="s">
        <v>10</v>
      </c>
      <c r="C13" s="1">
        <f t="shared" si="0"/>
        <v>4</v>
      </c>
      <c r="D13">
        <v>3</v>
      </c>
      <c r="F13">
        <v>1</v>
      </c>
    </row>
    <row r="14" spans="1:12" x14ac:dyDescent="0.25">
      <c r="A14">
        <v>12</v>
      </c>
      <c r="B14" t="s">
        <v>10</v>
      </c>
      <c r="C14" s="1">
        <f t="shared" si="0"/>
        <v>4</v>
      </c>
      <c r="D14">
        <v>3</v>
      </c>
      <c r="F14">
        <v>1</v>
      </c>
    </row>
    <row r="15" spans="1:12" x14ac:dyDescent="0.25">
      <c r="A15">
        <v>13</v>
      </c>
      <c r="B15" t="s">
        <v>11</v>
      </c>
      <c r="C15" s="1">
        <f t="shared" si="0"/>
        <v>5</v>
      </c>
      <c r="D15">
        <v>4</v>
      </c>
      <c r="F15">
        <v>1</v>
      </c>
    </row>
    <row r="16" spans="1:12" x14ac:dyDescent="0.25">
      <c r="A16">
        <v>14</v>
      </c>
      <c r="B16" t="s">
        <v>10</v>
      </c>
      <c r="C16" s="1">
        <f t="shared" si="0"/>
        <v>4</v>
      </c>
      <c r="D16">
        <v>3</v>
      </c>
      <c r="F16">
        <v>1</v>
      </c>
    </row>
    <row r="17" spans="1:10" x14ac:dyDescent="0.25">
      <c r="A17">
        <v>15</v>
      </c>
      <c r="B17" t="s">
        <v>11</v>
      </c>
      <c r="C17" s="1">
        <f t="shared" si="0"/>
        <v>5</v>
      </c>
      <c r="D17">
        <v>3</v>
      </c>
      <c r="E17">
        <v>1</v>
      </c>
      <c r="F17">
        <v>1</v>
      </c>
    </row>
    <row r="18" spans="1:10" ht="36.75" x14ac:dyDescent="0.25">
      <c r="A18">
        <v>16</v>
      </c>
      <c r="B18" t="s">
        <v>11</v>
      </c>
      <c r="C18" s="1">
        <f t="shared" si="0"/>
        <v>5</v>
      </c>
      <c r="D18">
        <v>3</v>
      </c>
      <c r="F18">
        <v>1</v>
      </c>
      <c r="G18">
        <v>1</v>
      </c>
      <c r="I18" s="2" t="s">
        <v>12</v>
      </c>
    </row>
    <row r="19" spans="1:10" x14ac:dyDescent="0.25">
      <c r="A19">
        <v>17</v>
      </c>
      <c r="B19" t="s">
        <v>10</v>
      </c>
      <c r="C19" s="1">
        <f t="shared" si="0"/>
        <v>3</v>
      </c>
      <c r="D19">
        <v>2</v>
      </c>
      <c r="F19">
        <v>1</v>
      </c>
    </row>
    <row r="20" spans="1:10" ht="24.75" x14ac:dyDescent="0.25">
      <c r="A20">
        <v>18</v>
      </c>
      <c r="B20" t="s">
        <v>11</v>
      </c>
      <c r="C20" s="1">
        <f t="shared" si="0"/>
        <v>6</v>
      </c>
      <c r="D20">
        <v>3</v>
      </c>
      <c r="E20">
        <v>1</v>
      </c>
      <c r="F20">
        <v>1</v>
      </c>
      <c r="G20">
        <v>1</v>
      </c>
      <c r="I20" s="2" t="s">
        <v>13</v>
      </c>
      <c r="J20">
        <v>1</v>
      </c>
    </row>
    <row r="21" spans="1:10" x14ac:dyDescent="0.25">
      <c r="A21">
        <v>19</v>
      </c>
      <c r="B21" t="s">
        <v>10</v>
      </c>
      <c r="C21" s="1">
        <f t="shared" si="0"/>
        <v>3</v>
      </c>
      <c r="D21">
        <v>2</v>
      </c>
      <c r="E21">
        <v>1</v>
      </c>
      <c r="J21">
        <v>1</v>
      </c>
    </row>
    <row r="22" spans="1:10" x14ac:dyDescent="0.25">
      <c r="A22">
        <v>20</v>
      </c>
      <c r="B22" t="s">
        <v>10</v>
      </c>
      <c r="C22" s="1">
        <f t="shared" si="0"/>
        <v>4</v>
      </c>
      <c r="D22">
        <v>3</v>
      </c>
      <c r="E22">
        <v>1</v>
      </c>
    </row>
    <row r="23" spans="1:10" x14ac:dyDescent="0.25">
      <c r="A23">
        <v>21</v>
      </c>
      <c r="B23" t="s">
        <v>10</v>
      </c>
      <c r="C23" s="1">
        <f t="shared" si="0"/>
        <v>3</v>
      </c>
      <c r="D23">
        <v>2</v>
      </c>
      <c r="E23">
        <v>1</v>
      </c>
    </row>
    <row r="24" spans="1:10" x14ac:dyDescent="0.25">
      <c r="A24">
        <v>22</v>
      </c>
      <c r="B24" t="s">
        <v>10</v>
      </c>
      <c r="C24" s="1">
        <f t="shared" si="0"/>
        <v>4</v>
      </c>
      <c r="D24">
        <v>3</v>
      </c>
      <c r="E24">
        <v>1</v>
      </c>
      <c r="J24">
        <v>1</v>
      </c>
    </row>
    <row r="25" spans="1:10" x14ac:dyDescent="0.25">
      <c r="A25">
        <v>23</v>
      </c>
      <c r="B25" t="s">
        <v>11</v>
      </c>
      <c r="C25" s="1">
        <f t="shared" si="0"/>
        <v>5</v>
      </c>
      <c r="D25">
        <v>3</v>
      </c>
      <c r="E25">
        <v>1</v>
      </c>
      <c r="F25">
        <v>1</v>
      </c>
    </row>
    <row r="26" spans="1:10" x14ac:dyDescent="0.25">
      <c r="A26">
        <v>24</v>
      </c>
      <c r="B26" t="s">
        <v>10</v>
      </c>
      <c r="C26" s="1">
        <f t="shared" si="0"/>
        <v>3</v>
      </c>
      <c r="D26">
        <v>2</v>
      </c>
      <c r="E26">
        <v>1</v>
      </c>
    </row>
    <row r="27" spans="1:10" x14ac:dyDescent="0.25">
      <c r="A27">
        <v>25</v>
      </c>
      <c r="B27" t="s">
        <v>10</v>
      </c>
      <c r="C27" s="1">
        <f t="shared" si="0"/>
        <v>3</v>
      </c>
      <c r="D27">
        <v>3</v>
      </c>
    </row>
    <row r="28" spans="1:10" x14ac:dyDescent="0.25">
      <c r="A28">
        <v>26</v>
      </c>
      <c r="B28" t="s">
        <v>14</v>
      </c>
      <c r="C28" s="1">
        <f t="shared" si="0"/>
        <v>1</v>
      </c>
      <c r="D28">
        <v>1</v>
      </c>
    </row>
    <row r="29" spans="1:10" x14ac:dyDescent="0.25">
      <c r="A29">
        <v>27</v>
      </c>
      <c r="B29" t="s">
        <v>14</v>
      </c>
      <c r="C29" s="1">
        <f t="shared" si="0"/>
        <v>2</v>
      </c>
      <c r="D29">
        <v>2</v>
      </c>
    </row>
    <row r="30" spans="1:10" x14ac:dyDescent="0.25">
      <c r="A30">
        <v>28</v>
      </c>
      <c r="B30" t="s">
        <v>10</v>
      </c>
      <c r="C30" s="1">
        <f t="shared" si="0"/>
        <v>3</v>
      </c>
      <c r="D30">
        <v>2</v>
      </c>
      <c r="E30">
        <v>1</v>
      </c>
      <c r="J30">
        <v>1</v>
      </c>
    </row>
    <row r="31" spans="1:10" x14ac:dyDescent="0.25">
      <c r="A31">
        <v>29</v>
      </c>
      <c r="B31" t="s">
        <v>10</v>
      </c>
      <c r="C31" s="1">
        <f t="shared" si="0"/>
        <v>3</v>
      </c>
      <c r="D31">
        <v>2</v>
      </c>
      <c r="F31">
        <v>1</v>
      </c>
    </row>
    <row r="32" spans="1:10" x14ac:dyDescent="0.25">
      <c r="A32">
        <v>30</v>
      </c>
      <c r="B32" t="s">
        <v>10</v>
      </c>
      <c r="C32" s="1">
        <f t="shared" si="0"/>
        <v>3</v>
      </c>
      <c r="D32">
        <v>2</v>
      </c>
      <c r="E32">
        <v>1</v>
      </c>
      <c r="J32">
        <v>1</v>
      </c>
    </row>
    <row r="33" spans="1:10" x14ac:dyDescent="0.25">
      <c r="A33">
        <v>31</v>
      </c>
      <c r="B33" t="s">
        <v>10</v>
      </c>
      <c r="C33" s="1">
        <f t="shared" si="0"/>
        <v>3</v>
      </c>
      <c r="D33">
        <v>2</v>
      </c>
      <c r="E33">
        <v>1</v>
      </c>
      <c r="J33">
        <v>1</v>
      </c>
    </row>
    <row r="34" spans="1:10" x14ac:dyDescent="0.25">
      <c r="A34">
        <v>32</v>
      </c>
      <c r="B34" t="s">
        <v>10</v>
      </c>
      <c r="C34" s="1">
        <f t="shared" si="0"/>
        <v>4</v>
      </c>
      <c r="D34">
        <v>3</v>
      </c>
      <c r="F34">
        <v>1</v>
      </c>
    </row>
    <row r="35" spans="1:10" x14ac:dyDescent="0.25">
      <c r="A35">
        <v>33</v>
      </c>
      <c r="B35" t="s">
        <v>10</v>
      </c>
      <c r="C35" s="1">
        <f t="shared" si="0"/>
        <v>3</v>
      </c>
      <c r="D35">
        <v>3</v>
      </c>
    </row>
    <row r="36" spans="1:10" x14ac:dyDescent="0.25">
      <c r="A36">
        <v>34</v>
      </c>
      <c r="B36" t="s">
        <v>10</v>
      </c>
      <c r="C36" s="1">
        <f t="shared" si="0"/>
        <v>3</v>
      </c>
      <c r="D36">
        <v>2</v>
      </c>
      <c r="E36">
        <v>1</v>
      </c>
      <c r="J36">
        <v>1</v>
      </c>
    </row>
    <row r="37" spans="1:10" x14ac:dyDescent="0.25">
      <c r="A37">
        <v>35</v>
      </c>
      <c r="B37" t="s">
        <v>10</v>
      </c>
      <c r="C37" s="1">
        <f t="shared" si="0"/>
        <v>4</v>
      </c>
      <c r="D37">
        <v>3</v>
      </c>
      <c r="E37">
        <v>1</v>
      </c>
    </row>
    <row r="38" spans="1:10" x14ac:dyDescent="0.25">
      <c r="A38">
        <v>36</v>
      </c>
      <c r="B38" t="s">
        <v>14</v>
      </c>
      <c r="C38" s="1">
        <f t="shared" si="0"/>
        <v>1</v>
      </c>
      <c r="D38">
        <v>1</v>
      </c>
    </row>
    <row r="39" spans="1:10" x14ac:dyDescent="0.25">
      <c r="A39">
        <v>37</v>
      </c>
      <c r="B39" t="s">
        <v>10</v>
      </c>
      <c r="C39" s="1">
        <f t="shared" si="0"/>
        <v>3</v>
      </c>
      <c r="D39">
        <v>2</v>
      </c>
      <c r="E39">
        <v>1</v>
      </c>
    </row>
    <row r="40" spans="1:10" x14ac:dyDescent="0.25">
      <c r="A40">
        <v>38</v>
      </c>
      <c r="B40" t="s">
        <v>10</v>
      </c>
      <c r="C40" s="1">
        <f t="shared" si="0"/>
        <v>4</v>
      </c>
      <c r="D40">
        <v>3</v>
      </c>
      <c r="E40">
        <v>1</v>
      </c>
    </row>
    <row r="41" spans="1:10" x14ac:dyDescent="0.25">
      <c r="A41">
        <v>39</v>
      </c>
      <c r="B41" t="s">
        <v>10</v>
      </c>
      <c r="C41" s="1">
        <f t="shared" si="0"/>
        <v>4</v>
      </c>
      <c r="D41">
        <v>3</v>
      </c>
      <c r="E41">
        <v>1</v>
      </c>
    </row>
    <row r="42" spans="1:10" x14ac:dyDescent="0.25">
      <c r="A42">
        <v>40</v>
      </c>
      <c r="B42" t="s">
        <v>11</v>
      </c>
      <c r="C42" s="1">
        <f t="shared" si="0"/>
        <v>5</v>
      </c>
      <c r="D42">
        <v>3</v>
      </c>
      <c r="E42">
        <v>1</v>
      </c>
      <c r="F42">
        <v>1</v>
      </c>
      <c r="J42">
        <v>1</v>
      </c>
    </row>
    <row r="43" spans="1:10" x14ac:dyDescent="0.25">
      <c r="A43">
        <v>41</v>
      </c>
      <c r="B43" t="s">
        <v>10</v>
      </c>
      <c r="C43" s="1">
        <f t="shared" si="0"/>
        <v>3</v>
      </c>
      <c r="D43">
        <v>2</v>
      </c>
      <c r="F43">
        <v>1</v>
      </c>
    </row>
    <row r="44" spans="1:10" x14ac:dyDescent="0.25">
      <c r="A44">
        <v>42</v>
      </c>
      <c r="B44" t="s">
        <v>10</v>
      </c>
      <c r="C44" s="1">
        <f t="shared" si="0"/>
        <v>3</v>
      </c>
      <c r="D44">
        <v>2</v>
      </c>
      <c r="E44">
        <v>1</v>
      </c>
    </row>
    <row r="45" spans="1:10" x14ac:dyDescent="0.25">
      <c r="A45">
        <v>43</v>
      </c>
      <c r="B45" t="s">
        <v>10</v>
      </c>
      <c r="C45" s="1">
        <f t="shared" si="0"/>
        <v>4</v>
      </c>
      <c r="D45">
        <v>3</v>
      </c>
      <c r="E45">
        <v>1</v>
      </c>
    </row>
    <row r="46" spans="1:10" x14ac:dyDescent="0.25">
      <c r="A46">
        <v>44</v>
      </c>
      <c r="B46" t="s">
        <v>11</v>
      </c>
      <c r="C46" s="1">
        <f t="shared" si="0"/>
        <v>5</v>
      </c>
      <c r="D46">
        <v>4</v>
      </c>
      <c r="E46">
        <v>1</v>
      </c>
    </row>
    <row r="47" spans="1:10" x14ac:dyDescent="0.25">
      <c r="A47">
        <v>45</v>
      </c>
      <c r="B47" t="s">
        <v>10</v>
      </c>
      <c r="C47" s="1">
        <f t="shared" si="0"/>
        <v>3</v>
      </c>
      <c r="D47">
        <v>2</v>
      </c>
      <c r="E47">
        <v>1</v>
      </c>
    </row>
    <row r="48" spans="1:10" x14ac:dyDescent="0.25">
      <c r="A48">
        <v>46</v>
      </c>
      <c r="B48" t="s">
        <v>10</v>
      </c>
      <c r="C48" s="1">
        <f t="shared" si="0"/>
        <v>4</v>
      </c>
      <c r="D48">
        <v>3</v>
      </c>
      <c r="E48">
        <v>1</v>
      </c>
    </row>
    <row r="49" spans="1:10" x14ac:dyDescent="0.25">
      <c r="A49">
        <v>47</v>
      </c>
      <c r="B49" t="s">
        <v>10</v>
      </c>
      <c r="C49" s="1">
        <f t="shared" si="0"/>
        <v>3</v>
      </c>
      <c r="D49">
        <v>3</v>
      </c>
    </row>
    <row r="50" spans="1:10" x14ac:dyDescent="0.25">
      <c r="A50">
        <v>48</v>
      </c>
      <c r="B50" t="s">
        <v>14</v>
      </c>
      <c r="C50" s="1">
        <f t="shared" si="0"/>
        <v>2</v>
      </c>
      <c r="D50">
        <v>2</v>
      </c>
    </row>
    <row r="51" spans="1:10" ht="36.75" x14ac:dyDescent="0.25">
      <c r="A51">
        <v>49</v>
      </c>
      <c r="B51" t="s">
        <v>10</v>
      </c>
      <c r="C51" s="1">
        <f t="shared" si="0"/>
        <v>4</v>
      </c>
      <c r="D51">
        <v>2</v>
      </c>
      <c r="F51">
        <v>1</v>
      </c>
      <c r="H51" s="2">
        <v>1</v>
      </c>
      <c r="I51" s="2" t="s">
        <v>15</v>
      </c>
    </row>
    <row r="52" spans="1:10" x14ac:dyDescent="0.25">
      <c r="A52">
        <v>50</v>
      </c>
      <c r="B52" t="s">
        <v>10</v>
      </c>
      <c r="C52" s="1">
        <f t="shared" si="0"/>
        <v>3</v>
      </c>
      <c r="D52">
        <v>3</v>
      </c>
    </row>
    <row r="53" spans="1:10" x14ac:dyDescent="0.25">
      <c r="A53">
        <v>51</v>
      </c>
      <c r="B53" t="s">
        <v>11</v>
      </c>
      <c r="C53" s="1">
        <f t="shared" si="0"/>
        <v>5</v>
      </c>
      <c r="D53">
        <v>3</v>
      </c>
      <c r="E53">
        <v>1</v>
      </c>
      <c r="F53">
        <v>1</v>
      </c>
      <c r="J53">
        <v>1</v>
      </c>
    </row>
    <row r="54" spans="1:10" x14ac:dyDescent="0.25">
      <c r="A54">
        <v>52</v>
      </c>
      <c r="B54" t="s">
        <v>11</v>
      </c>
      <c r="C54" s="1">
        <f t="shared" si="0"/>
        <v>5</v>
      </c>
      <c r="D54">
        <v>3</v>
      </c>
      <c r="E54">
        <v>1</v>
      </c>
      <c r="F54">
        <v>1</v>
      </c>
    </row>
    <row r="55" spans="1:10" x14ac:dyDescent="0.25">
      <c r="A55">
        <v>53</v>
      </c>
      <c r="B55" t="s">
        <v>11</v>
      </c>
      <c r="C55" s="1">
        <f t="shared" si="0"/>
        <v>5</v>
      </c>
      <c r="D55">
        <v>4</v>
      </c>
      <c r="E55">
        <v>1</v>
      </c>
    </row>
    <row r="56" spans="1:10" x14ac:dyDescent="0.25">
      <c r="A56">
        <v>54</v>
      </c>
      <c r="B56" t="s">
        <v>10</v>
      </c>
      <c r="C56" s="1">
        <f t="shared" si="0"/>
        <v>3</v>
      </c>
      <c r="D56">
        <v>2</v>
      </c>
      <c r="F56">
        <v>1</v>
      </c>
    </row>
    <row r="57" spans="1:10" x14ac:dyDescent="0.25">
      <c r="A57">
        <v>55</v>
      </c>
      <c r="B57" t="s">
        <v>11</v>
      </c>
      <c r="C57" s="1">
        <f t="shared" si="0"/>
        <v>5</v>
      </c>
      <c r="D57">
        <v>3</v>
      </c>
      <c r="E57">
        <v>1</v>
      </c>
      <c r="F57">
        <v>1</v>
      </c>
    </row>
    <row r="58" spans="1:10" x14ac:dyDescent="0.25">
      <c r="A58">
        <v>56</v>
      </c>
      <c r="B58" t="s">
        <v>11</v>
      </c>
      <c r="C58" s="1">
        <f t="shared" si="0"/>
        <v>5</v>
      </c>
      <c r="D58">
        <v>3</v>
      </c>
      <c r="E58">
        <v>1</v>
      </c>
      <c r="F58">
        <v>1</v>
      </c>
    </row>
    <row r="59" spans="1:10" x14ac:dyDescent="0.25">
      <c r="A59">
        <v>57</v>
      </c>
      <c r="B59" t="s">
        <v>10</v>
      </c>
      <c r="C59" s="1">
        <f t="shared" si="0"/>
        <v>3</v>
      </c>
      <c r="D59">
        <v>2</v>
      </c>
      <c r="F59">
        <v>1</v>
      </c>
    </row>
    <row r="60" spans="1:10" x14ac:dyDescent="0.25">
      <c r="A60">
        <v>59</v>
      </c>
      <c r="B60" t="s">
        <v>14</v>
      </c>
      <c r="C60" s="1">
        <f t="shared" si="0"/>
        <v>1</v>
      </c>
      <c r="D60">
        <v>1</v>
      </c>
    </row>
    <row r="61" spans="1:10" x14ac:dyDescent="0.25">
      <c r="A61">
        <v>60</v>
      </c>
      <c r="B61" t="s">
        <v>11</v>
      </c>
      <c r="C61" s="1">
        <f t="shared" si="0"/>
        <v>5</v>
      </c>
      <c r="D61">
        <v>4</v>
      </c>
      <c r="F61">
        <v>1</v>
      </c>
    </row>
    <row r="62" spans="1:10" x14ac:dyDescent="0.25">
      <c r="A62">
        <v>61</v>
      </c>
      <c r="B62" t="s">
        <v>10</v>
      </c>
      <c r="C62" s="1">
        <f t="shared" si="0"/>
        <v>4</v>
      </c>
      <c r="D62">
        <v>3</v>
      </c>
      <c r="F62">
        <v>1</v>
      </c>
    </row>
    <row r="63" spans="1:10" x14ac:dyDescent="0.25">
      <c r="A63">
        <v>62</v>
      </c>
      <c r="B63" t="s">
        <v>11</v>
      </c>
      <c r="C63" s="1">
        <f t="shared" si="0"/>
        <v>5</v>
      </c>
      <c r="D63">
        <v>4</v>
      </c>
      <c r="F63">
        <v>1</v>
      </c>
    </row>
    <row r="64" spans="1:10" x14ac:dyDescent="0.25">
      <c r="A64">
        <v>63</v>
      </c>
      <c r="B64" t="s">
        <v>11</v>
      </c>
      <c r="C64" s="1">
        <f t="shared" si="0"/>
        <v>6</v>
      </c>
      <c r="D64">
        <v>4</v>
      </c>
      <c r="E64">
        <v>1</v>
      </c>
      <c r="F64">
        <v>1</v>
      </c>
    </row>
    <row r="65" spans="1:10" x14ac:dyDescent="0.25">
      <c r="A65">
        <v>64</v>
      </c>
      <c r="B65" t="s">
        <v>10</v>
      </c>
      <c r="C65" s="1">
        <f t="shared" si="0"/>
        <v>4</v>
      </c>
      <c r="D65">
        <v>2</v>
      </c>
      <c r="E65">
        <v>1</v>
      </c>
      <c r="F65">
        <v>1</v>
      </c>
      <c r="J65">
        <v>1</v>
      </c>
    </row>
    <row r="66" spans="1:10" x14ac:dyDescent="0.25">
      <c r="A66">
        <v>65</v>
      </c>
      <c r="B66" t="s">
        <v>14</v>
      </c>
      <c r="C66" s="1">
        <f t="shared" si="0"/>
        <v>2</v>
      </c>
      <c r="D66">
        <v>1</v>
      </c>
      <c r="E66">
        <v>1</v>
      </c>
    </row>
    <row r="67" spans="1:10" x14ac:dyDescent="0.25">
      <c r="A67">
        <v>66</v>
      </c>
      <c r="B67" t="s">
        <v>11</v>
      </c>
      <c r="C67" s="1">
        <f t="shared" ref="C67:C79" si="1">SUM(D67:H67)</f>
        <v>6</v>
      </c>
      <c r="D67">
        <v>4</v>
      </c>
      <c r="E67">
        <v>1</v>
      </c>
      <c r="F67">
        <v>1</v>
      </c>
    </row>
    <row r="68" spans="1:10" ht="48.75" x14ac:dyDescent="0.25">
      <c r="A68">
        <v>67</v>
      </c>
      <c r="B68" t="s">
        <v>11</v>
      </c>
      <c r="C68" s="1">
        <f t="shared" si="1"/>
        <v>5</v>
      </c>
      <c r="D68">
        <v>3</v>
      </c>
      <c r="F68">
        <v>1</v>
      </c>
      <c r="G68">
        <v>1</v>
      </c>
      <c r="I68" s="2" t="s">
        <v>16</v>
      </c>
    </row>
    <row r="69" spans="1:10" x14ac:dyDescent="0.25">
      <c r="A69">
        <v>68</v>
      </c>
      <c r="B69" t="s">
        <v>11</v>
      </c>
      <c r="C69" s="1">
        <f t="shared" si="1"/>
        <v>5</v>
      </c>
      <c r="D69">
        <v>3</v>
      </c>
      <c r="E69">
        <v>1</v>
      </c>
      <c r="F69">
        <v>1</v>
      </c>
    </row>
    <row r="70" spans="1:10" x14ac:dyDescent="0.25">
      <c r="A70">
        <v>69</v>
      </c>
      <c r="B70" t="s">
        <v>10</v>
      </c>
      <c r="C70" s="1">
        <f t="shared" si="1"/>
        <v>4</v>
      </c>
      <c r="D70">
        <v>2</v>
      </c>
      <c r="E70">
        <v>1</v>
      </c>
      <c r="F70">
        <v>1</v>
      </c>
    </row>
    <row r="71" spans="1:10" x14ac:dyDescent="0.25">
      <c r="A71">
        <v>70</v>
      </c>
      <c r="B71" t="s">
        <v>10</v>
      </c>
      <c r="C71" s="1">
        <f t="shared" si="1"/>
        <v>3</v>
      </c>
      <c r="D71">
        <v>2</v>
      </c>
      <c r="E71">
        <v>1</v>
      </c>
    </row>
    <row r="72" spans="1:10" x14ac:dyDescent="0.25">
      <c r="A72">
        <v>71</v>
      </c>
      <c r="B72" t="s">
        <v>10</v>
      </c>
      <c r="C72" s="1">
        <f t="shared" si="1"/>
        <v>3</v>
      </c>
      <c r="D72">
        <v>2</v>
      </c>
      <c r="F72">
        <v>1</v>
      </c>
    </row>
    <row r="73" spans="1:10" x14ac:dyDescent="0.25">
      <c r="A73">
        <v>72</v>
      </c>
      <c r="B73" t="s">
        <v>10</v>
      </c>
      <c r="C73" s="1">
        <f t="shared" si="1"/>
        <v>3</v>
      </c>
      <c r="D73">
        <v>2</v>
      </c>
      <c r="F73">
        <v>1</v>
      </c>
    </row>
    <row r="74" spans="1:10" x14ac:dyDescent="0.25">
      <c r="A74">
        <v>73</v>
      </c>
      <c r="B74" t="s">
        <v>11</v>
      </c>
      <c r="C74" s="1">
        <f t="shared" si="1"/>
        <v>6</v>
      </c>
      <c r="D74">
        <v>5</v>
      </c>
      <c r="F74">
        <v>1</v>
      </c>
    </row>
    <row r="75" spans="1:10" x14ac:dyDescent="0.25">
      <c r="A75">
        <v>74</v>
      </c>
      <c r="B75" t="s">
        <v>10</v>
      </c>
      <c r="C75" s="1">
        <f t="shared" si="1"/>
        <v>3</v>
      </c>
      <c r="D75">
        <v>2</v>
      </c>
      <c r="F75">
        <v>1</v>
      </c>
    </row>
    <row r="76" spans="1:10" x14ac:dyDescent="0.25">
      <c r="A76">
        <v>75</v>
      </c>
      <c r="B76" t="s">
        <v>10</v>
      </c>
      <c r="C76" s="1">
        <f t="shared" si="1"/>
        <v>4</v>
      </c>
      <c r="D76">
        <v>3</v>
      </c>
      <c r="F76">
        <v>1</v>
      </c>
    </row>
    <row r="77" spans="1:10" ht="72.75" x14ac:dyDescent="0.25">
      <c r="A77">
        <v>76</v>
      </c>
      <c r="B77" t="s">
        <v>10</v>
      </c>
      <c r="C77" s="1">
        <f t="shared" si="1"/>
        <v>4</v>
      </c>
      <c r="D77">
        <v>3</v>
      </c>
      <c r="G77">
        <v>1</v>
      </c>
      <c r="I77" s="2" t="s">
        <v>17</v>
      </c>
    </row>
    <row r="78" spans="1:10" x14ac:dyDescent="0.25">
      <c r="A78">
        <v>77</v>
      </c>
      <c r="B78" t="s">
        <v>10</v>
      </c>
      <c r="C78" s="1">
        <f t="shared" si="1"/>
        <v>3</v>
      </c>
      <c r="D78">
        <v>2</v>
      </c>
      <c r="E78">
        <v>1</v>
      </c>
      <c r="J78">
        <v>1</v>
      </c>
    </row>
    <row r="79" spans="1:10" x14ac:dyDescent="0.25">
      <c r="A79">
        <v>78</v>
      </c>
      <c r="B79" t="s">
        <v>10</v>
      </c>
      <c r="C79" s="1">
        <f t="shared" si="1"/>
        <v>3</v>
      </c>
      <c r="D79">
        <v>2</v>
      </c>
      <c r="E79">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XFD1048576"/>
    </sheetView>
  </sheetViews>
  <sheetFormatPr defaultRowHeight="16.5" x14ac:dyDescent="0.3"/>
  <cols>
    <col min="1" max="1" width="10.85546875" style="14" customWidth="1"/>
    <col min="2" max="2" width="18.140625" style="15" customWidth="1"/>
    <col min="3" max="3" width="10.5703125" style="15" customWidth="1"/>
    <col min="4" max="4" width="6.5703125" customWidth="1"/>
    <col min="5" max="5" width="42.7109375" style="16" customWidth="1"/>
    <col min="6" max="6" width="12.85546875" style="16" customWidth="1"/>
    <col min="8" max="8" width="13.140625" customWidth="1"/>
    <col min="9" max="9" width="10" customWidth="1"/>
  </cols>
  <sheetData>
    <row r="1" spans="1:9" s="3" customFormat="1" ht="62.25" customHeight="1" x14ac:dyDescent="0.3">
      <c r="A1" s="5" t="s">
        <v>24</v>
      </c>
      <c r="B1" s="5" t="s">
        <v>25</v>
      </c>
      <c r="C1" s="5" t="s">
        <v>26</v>
      </c>
      <c r="D1" s="5" t="s">
        <v>27</v>
      </c>
      <c r="E1" s="6" t="s">
        <v>28</v>
      </c>
      <c r="F1" s="6" t="s">
        <v>29</v>
      </c>
      <c r="G1" s="7"/>
      <c r="H1" s="7" t="s">
        <v>30</v>
      </c>
      <c r="I1" s="5" t="s">
        <v>31</v>
      </c>
    </row>
    <row r="2" spans="1:9" ht="49.5" x14ac:dyDescent="0.3">
      <c r="A2" s="8" t="s">
        <v>32</v>
      </c>
      <c r="B2" s="9" t="s">
        <v>33</v>
      </c>
      <c r="C2" s="10" t="s">
        <v>34</v>
      </c>
      <c r="D2" s="11">
        <v>0</v>
      </c>
      <c r="E2" s="12" t="s">
        <v>35</v>
      </c>
      <c r="F2" s="12"/>
      <c r="G2" s="11"/>
      <c r="H2" s="11" t="s">
        <v>10</v>
      </c>
      <c r="I2" s="11">
        <v>3</v>
      </c>
    </row>
    <row r="3" spans="1:9" ht="45.75" x14ac:dyDescent="0.3">
      <c r="A3" s="8" t="s">
        <v>36</v>
      </c>
      <c r="B3" s="9" t="s">
        <v>37</v>
      </c>
      <c r="C3" s="10" t="s">
        <v>38</v>
      </c>
      <c r="D3" s="11">
        <v>1</v>
      </c>
      <c r="E3" s="12" t="s">
        <v>39</v>
      </c>
      <c r="F3" s="12"/>
      <c r="G3" s="11"/>
      <c r="H3" s="11" t="s">
        <v>14</v>
      </c>
      <c r="I3" s="11">
        <v>2</v>
      </c>
    </row>
    <row r="4" spans="1:9" ht="49.5" x14ac:dyDescent="0.3">
      <c r="A4" s="8" t="s">
        <v>40</v>
      </c>
      <c r="B4" s="9" t="s">
        <v>41</v>
      </c>
      <c r="C4" s="10" t="s">
        <v>42</v>
      </c>
      <c r="D4" s="11">
        <v>2</v>
      </c>
      <c r="E4" s="12" t="s">
        <v>43</v>
      </c>
      <c r="F4" s="12"/>
      <c r="G4" s="11"/>
      <c r="H4" s="11" t="s">
        <v>11</v>
      </c>
      <c r="I4" s="11">
        <v>4</v>
      </c>
    </row>
    <row r="5" spans="1:9" ht="49.5" x14ac:dyDescent="0.3">
      <c r="A5" s="8" t="s">
        <v>44</v>
      </c>
      <c r="B5" s="9" t="s">
        <v>45</v>
      </c>
      <c r="C5" s="10" t="s">
        <v>46</v>
      </c>
      <c r="D5" s="11">
        <v>3</v>
      </c>
      <c r="E5" s="12" t="s">
        <v>47</v>
      </c>
      <c r="F5" s="12"/>
      <c r="G5" s="11"/>
      <c r="H5" s="11" t="s">
        <v>14</v>
      </c>
      <c r="I5" s="11">
        <v>2</v>
      </c>
    </row>
    <row r="6" spans="1:9" ht="49.5" x14ac:dyDescent="0.3">
      <c r="A6" s="8" t="s">
        <v>48</v>
      </c>
      <c r="B6" s="9" t="s">
        <v>49</v>
      </c>
      <c r="C6" s="10" t="s">
        <v>50</v>
      </c>
      <c r="D6" s="11">
        <v>4</v>
      </c>
      <c r="E6" s="12" t="s">
        <v>51</v>
      </c>
      <c r="F6" s="12"/>
      <c r="G6" s="11"/>
      <c r="H6" s="11" t="s">
        <v>14</v>
      </c>
      <c r="I6" s="11">
        <v>1</v>
      </c>
    </row>
    <row r="7" spans="1:9" ht="45.75" x14ac:dyDescent="0.3">
      <c r="A7" s="8" t="s">
        <v>52</v>
      </c>
      <c r="B7" s="9" t="s">
        <v>41</v>
      </c>
      <c r="C7" s="10" t="s">
        <v>53</v>
      </c>
      <c r="D7" s="11">
        <v>5</v>
      </c>
      <c r="E7" s="12" t="s">
        <v>54</v>
      </c>
      <c r="F7" s="12"/>
      <c r="G7" s="11"/>
      <c r="H7" s="11" t="s">
        <v>10</v>
      </c>
      <c r="I7" s="11">
        <v>2</v>
      </c>
    </row>
    <row r="8" spans="1:9" ht="82.5" x14ac:dyDescent="0.3">
      <c r="A8" s="8" t="s">
        <v>55</v>
      </c>
      <c r="B8" s="9" t="s">
        <v>56</v>
      </c>
      <c r="C8" s="10" t="s">
        <v>57</v>
      </c>
      <c r="D8" s="11">
        <v>6</v>
      </c>
      <c r="E8" s="12" t="s">
        <v>58</v>
      </c>
      <c r="F8" s="12" t="s">
        <v>59</v>
      </c>
      <c r="G8" s="11"/>
      <c r="H8" s="11" t="s">
        <v>11</v>
      </c>
      <c r="I8" s="11">
        <v>4</v>
      </c>
    </row>
    <row r="9" spans="1:9" ht="49.5" x14ac:dyDescent="0.3">
      <c r="A9" s="8" t="s">
        <v>60</v>
      </c>
      <c r="B9" s="9" t="s">
        <v>61</v>
      </c>
      <c r="C9" s="10" t="s">
        <v>62</v>
      </c>
      <c r="D9" s="11">
        <v>7</v>
      </c>
      <c r="E9" s="12" t="s">
        <v>63</v>
      </c>
      <c r="F9" s="12"/>
      <c r="G9" s="11"/>
      <c r="H9" s="11" t="s">
        <v>10</v>
      </c>
      <c r="I9" s="11">
        <v>3</v>
      </c>
    </row>
    <row r="10" spans="1:9" ht="49.5" x14ac:dyDescent="0.3">
      <c r="A10" s="8" t="s">
        <v>64</v>
      </c>
      <c r="B10" s="9" t="s">
        <v>65</v>
      </c>
      <c r="C10" s="10" t="s">
        <v>66</v>
      </c>
      <c r="D10" s="11">
        <v>8</v>
      </c>
      <c r="E10" s="12" t="s">
        <v>67</v>
      </c>
      <c r="F10" s="12"/>
      <c r="G10" s="11"/>
      <c r="H10" s="11" t="s">
        <v>10</v>
      </c>
      <c r="I10" s="11">
        <v>3</v>
      </c>
    </row>
    <row r="11" spans="1:9" ht="82.5" customHeight="1" x14ac:dyDescent="0.3">
      <c r="A11" s="8" t="s">
        <v>68</v>
      </c>
      <c r="B11" s="9" t="s">
        <v>69</v>
      </c>
      <c r="C11" s="10" t="s">
        <v>70</v>
      </c>
      <c r="D11" s="11">
        <v>9</v>
      </c>
      <c r="E11" s="12" t="s">
        <v>71</v>
      </c>
      <c r="F11" s="12" t="s">
        <v>72</v>
      </c>
      <c r="G11" s="11"/>
      <c r="H11" s="11" t="s">
        <v>11</v>
      </c>
      <c r="I11" s="11">
        <v>5</v>
      </c>
    </row>
    <row r="12" spans="1:9" ht="69" customHeight="1" x14ac:dyDescent="0.3">
      <c r="A12" s="8" t="s">
        <v>73</v>
      </c>
      <c r="B12" s="9" t="s">
        <v>74</v>
      </c>
      <c r="C12" s="10" t="s">
        <v>75</v>
      </c>
      <c r="D12" s="11">
        <v>10</v>
      </c>
      <c r="E12" s="12" t="s">
        <v>76</v>
      </c>
      <c r="F12" s="12" t="s">
        <v>77</v>
      </c>
      <c r="G12" s="11"/>
      <c r="H12" s="11" t="s">
        <v>11</v>
      </c>
      <c r="I12" s="11">
        <v>5</v>
      </c>
    </row>
    <row r="13" spans="1:9" ht="38.25" customHeight="1" x14ac:dyDescent="0.3">
      <c r="A13" s="8" t="s">
        <v>78</v>
      </c>
      <c r="B13" s="9" t="s">
        <v>74</v>
      </c>
      <c r="C13" s="10" t="s">
        <v>79</v>
      </c>
      <c r="D13" s="11">
        <v>11</v>
      </c>
      <c r="E13" s="12" t="s">
        <v>80</v>
      </c>
      <c r="F13" s="12"/>
      <c r="G13" s="11"/>
      <c r="H13" s="11" t="s">
        <v>14</v>
      </c>
      <c r="I13" s="11">
        <v>2</v>
      </c>
    </row>
    <row r="14" spans="1:9" ht="41.25" customHeight="1" x14ac:dyDescent="0.3">
      <c r="A14" s="8" t="s">
        <v>81</v>
      </c>
      <c r="B14" s="9" t="s">
        <v>74</v>
      </c>
      <c r="C14" s="10" t="s">
        <v>82</v>
      </c>
      <c r="D14" s="11">
        <v>12</v>
      </c>
      <c r="E14" s="12" t="s">
        <v>83</v>
      </c>
      <c r="F14" s="12"/>
      <c r="G14" s="11"/>
      <c r="H14" s="11" t="s">
        <v>10</v>
      </c>
      <c r="I14" s="11">
        <v>3</v>
      </c>
    </row>
    <row r="15" spans="1:9" ht="66" x14ac:dyDescent="0.3">
      <c r="A15" s="8" t="s">
        <v>84</v>
      </c>
      <c r="B15" s="9" t="s">
        <v>85</v>
      </c>
      <c r="C15" s="10" t="s">
        <v>86</v>
      </c>
      <c r="D15" s="11">
        <v>13</v>
      </c>
      <c r="E15" s="12" t="s">
        <v>87</v>
      </c>
      <c r="F15" s="12"/>
      <c r="G15" s="11"/>
      <c r="H15" s="11" t="s">
        <v>11</v>
      </c>
      <c r="I15" s="11">
        <v>5</v>
      </c>
    </row>
    <row r="16" spans="1:9" ht="49.5" x14ac:dyDescent="0.3">
      <c r="A16" s="8" t="s">
        <v>88</v>
      </c>
      <c r="B16" s="9" t="s">
        <v>89</v>
      </c>
      <c r="C16" s="10" t="s">
        <v>90</v>
      </c>
      <c r="D16" s="11">
        <v>14</v>
      </c>
      <c r="E16" s="12" t="s">
        <v>91</v>
      </c>
      <c r="F16" s="12" t="s">
        <v>92</v>
      </c>
      <c r="G16" s="11"/>
      <c r="H16" s="11" t="s">
        <v>10</v>
      </c>
      <c r="I16" s="11">
        <v>3</v>
      </c>
    </row>
    <row r="17" spans="1:9" ht="49.5" x14ac:dyDescent="0.3">
      <c r="A17" s="8" t="s">
        <v>93</v>
      </c>
      <c r="B17" s="9" t="s">
        <v>94</v>
      </c>
      <c r="C17" s="10" t="s">
        <v>95</v>
      </c>
      <c r="D17" s="11">
        <v>15</v>
      </c>
      <c r="E17" s="12" t="s">
        <v>96</v>
      </c>
      <c r="F17" s="12"/>
      <c r="G17" s="11"/>
      <c r="H17" s="11" t="s">
        <v>97</v>
      </c>
      <c r="I17" s="11">
        <v>2</v>
      </c>
    </row>
    <row r="18" spans="1:9" ht="49.5" x14ac:dyDescent="0.3">
      <c r="A18" s="8" t="s">
        <v>98</v>
      </c>
      <c r="B18" s="9" t="s">
        <v>99</v>
      </c>
      <c r="C18" s="10" t="s">
        <v>100</v>
      </c>
      <c r="D18" s="11">
        <v>16</v>
      </c>
      <c r="E18" s="13" t="s">
        <v>101</v>
      </c>
      <c r="F18" s="13" t="s">
        <v>102</v>
      </c>
      <c r="G18" s="11"/>
      <c r="H18" s="11" t="s">
        <v>97</v>
      </c>
      <c r="I18" s="11">
        <v>3</v>
      </c>
    </row>
    <row r="19" spans="1:9" ht="49.5" x14ac:dyDescent="0.3">
      <c r="A19" s="8" t="s">
        <v>103</v>
      </c>
      <c r="B19" s="9" t="s">
        <v>104</v>
      </c>
      <c r="C19" s="10" t="s">
        <v>105</v>
      </c>
      <c r="D19" s="11">
        <v>17</v>
      </c>
      <c r="E19" s="12" t="s">
        <v>106</v>
      </c>
      <c r="F19" s="12"/>
      <c r="G19" s="11"/>
      <c r="H19" s="11" t="s">
        <v>10</v>
      </c>
      <c r="I19" s="11">
        <v>3</v>
      </c>
    </row>
    <row r="20" spans="1:9" ht="49.5" x14ac:dyDescent="0.3">
      <c r="A20" s="8" t="s">
        <v>107</v>
      </c>
      <c r="B20" s="9" t="s">
        <v>104</v>
      </c>
      <c r="C20" s="10" t="s">
        <v>108</v>
      </c>
      <c r="D20" s="11">
        <v>18</v>
      </c>
      <c r="E20" s="12" t="s">
        <v>109</v>
      </c>
      <c r="F20" s="12"/>
      <c r="G20" s="11"/>
      <c r="H20" s="11" t="s">
        <v>10</v>
      </c>
      <c r="I20" s="11">
        <v>3</v>
      </c>
    </row>
    <row r="21" spans="1:9" ht="45.75" x14ac:dyDescent="0.3">
      <c r="A21" s="8" t="s">
        <v>110</v>
      </c>
      <c r="B21" s="9" t="s">
        <v>104</v>
      </c>
      <c r="C21" s="10" t="s">
        <v>111</v>
      </c>
      <c r="D21" s="11">
        <v>19</v>
      </c>
      <c r="E21" s="12" t="s">
        <v>112</v>
      </c>
      <c r="F21" s="12"/>
      <c r="G21" s="11"/>
      <c r="H21" s="11" t="s">
        <v>14</v>
      </c>
      <c r="I21" s="11">
        <v>2</v>
      </c>
    </row>
    <row r="22" spans="1:9" ht="82.5" x14ac:dyDescent="0.3">
      <c r="A22" s="8" t="s">
        <v>113</v>
      </c>
      <c r="B22" s="9" t="s">
        <v>114</v>
      </c>
      <c r="C22" s="10" t="s">
        <v>115</v>
      </c>
      <c r="D22" s="11">
        <v>20</v>
      </c>
      <c r="E22" s="12" t="s">
        <v>116</v>
      </c>
      <c r="F22" s="12"/>
      <c r="G22" s="11"/>
      <c r="H22" s="11" t="s">
        <v>10</v>
      </c>
      <c r="I22" s="11">
        <v>3</v>
      </c>
    </row>
    <row r="23" spans="1:9" ht="66" x14ac:dyDescent="0.3">
      <c r="A23" s="8" t="s">
        <v>117</v>
      </c>
      <c r="B23" s="9" t="s">
        <v>118</v>
      </c>
      <c r="C23" s="10" t="s">
        <v>119</v>
      </c>
      <c r="D23" s="11">
        <v>21</v>
      </c>
      <c r="E23" s="12" t="s">
        <v>120</v>
      </c>
      <c r="F23" s="12"/>
      <c r="G23" s="11"/>
      <c r="H23" s="11" t="s">
        <v>10</v>
      </c>
      <c r="I23" s="11">
        <v>4</v>
      </c>
    </row>
    <row r="24" spans="1:9" ht="49.5" x14ac:dyDescent="0.3">
      <c r="A24" s="8" t="s">
        <v>121</v>
      </c>
      <c r="B24" s="9" t="s">
        <v>122</v>
      </c>
      <c r="C24" s="10" t="s">
        <v>123</v>
      </c>
      <c r="D24" s="11">
        <v>22</v>
      </c>
      <c r="E24" s="12" t="s">
        <v>124</v>
      </c>
      <c r="F24" s="12" t="s">
        <v>125</v>
      </c>
      <c r="G24" s="11"/>
      <c r="H24" s="11" t="s">
        <v>14</v>
      </c>
      <c r="I24" s="11">
        <v>3</v>
      </c>
    </row>
    <row r="25" spans="1:9" ht="49.5" x14ac:dyDescent="0.3">
      <c r="A25" s="8" t="s">
        <v>126</v>
      </c>
      <c r="B25" s="9" t="s">
        <v>122</v>
      </c>
      <c r="C25" s="10" t="s">
        <v>127</v>
      </c>
      <c r="D25" s="11">
        <v>23</v>
      </c>
      <c r="E25" s="12" t="s">
        <v>128</v>
      </c>
      <c r="F25" s="12"/>
      <c r="G25" s="11"/>
      <c r="H25" s="11" t="s">
        <v>10</v>
      </c>
      <c r="I25" s="11">
        <v>4</v>
      </c>
    </row>
    <row r="26" spans="1:9" ht="45.75" x14ac:dyDescent="0.3">
      <c r="A26" s="8" t="s">
        <v>129</v>
      </c>
      <c r="B26" s="9" t="s">
        <v>130</v>
      </c>
      <c r="C26" s="10" t="s">
        <v>131</v>
      </c>
      <c r="D26" s="11">
        <v>24</v>
      </c>
      <c r="E26" s="12" t="s">
        <v>132</v>
      </c>
      <c r="F26" s="12"/>
      <c r="G26" s="11"/>
      <c r="H26" s="11" t="s">
        <v>14</v>
      </c>
      <c r="I26" s="11">
        <v>2</v>
      </c>
    </row>
    <row r="27" spans="1:9" ht="66" x14ac:dyDescent="0.3">
      <c r="A27" s="8" t="s">
        <v>133</v>
      </c>
      <c r="B27" s="9" t="s">
        <v>130</v>
      </c>
      <c r="C27" s="10" t="s">
        <v>134</v>
      </c>
      <c r="D27" s="11">
        <v>25</v>
      </c>
      <c r="E27" s="12" t="s">
        <v>135</v>
      </c>
      <c r="F27" s="12"/>
      <c r="G27" s="11"/>
      <c r="H27" s="11" t="s">
        <v>10</v>
      </c>
      <c r="I27" s="11">
        <v>3</v>
      </c>
    </row>
    <row r="28" spans="1:9" ht="45.75" x14ac:dyDescent="0.3">
      <c r="A28" s="8" t="s">
        <v>136</v>
      </c>
      <c r="B28" s="9" t="s">
        <v>130</v>
      </c>
      <c r="C28" s="10" t="s">
        <v>137</v>
      </c>
      <c r="D28" s="11">
        <v>26</v>
      </c>
      <c r="E28" s="12" t="s">
        <v>138</v>
      </c>
      <c r="F28" s="12"/>
      <c r="G28" s="11"/>
      <c r="H28" s="11" t="s">
        <v>14</v>
      </c>
      <c r="I28" s="11">
        <v>2</v>
      </c>
    </row>
    <row r="29" spans="1:9" ht="45.75" x14ac:dyDescent="0.3">
      <c r="A29" s="8" t="s">
        <v>139</v>
      </c>
      <c r="B29" s="9" t="s">
        <v>130</v>
      </c>
      <c r="C29" s="10" t="s">
        <v>140</v>
      </c>
      <c r="D29" s="11">
        <v>27</v>
      </c>
      <c r="E29" s="12" t="s">
        <v>141</v>
      </c>
      <c r="F29" s="12"/>
      <c r="G29" s="11"/>
      <c r="H29" s="11" t="s">
        <v>14</v>
      </c>
      <c r="I29" s="11">
        <v>2</v>
      </c>
    </row>
    <row r="30" spans="1:9" ht="45.75" x14ac:dyDescent="0.3">
      <c r="A30" s="8" t="s">
        <v>142</v>
      </c>
      <c r="B30" s="9" t="s">
        <v>143</v>
      </c>
      <c r="C30" s="10" t="s">
        <v>144</v>
      </c>
      <c r="D30" s="11">
        <v>28</v>
      </c>
      <c r="E30" s="12" t="s">
        <v>145</v>
      </c>
      <c r="F30" s="12"/>
      <c r="G30" s="11"/>
      <c r="H30" s="11" t="s">
        <v>14</v>
      </c>
      <c r="I30" s="11">
        <v>2</v>
      </c>
    </row>
    <row r="31" spans="1:9" ht="49.5" x14ac:dyDescent="0.3">
      <c r="A31" s="8" t="s">
        <v>146</v>
      </c>
      <c r="B31" s="9" t="s">
        <v>147</v>
      </c>
      <c r="C31" s="10" t="s">
        <v>148</v>
      </c>
      <c r="D31" s="11">
        <v>29</v>
      </c>
      <c r="E31" s="12" t="s">
        <v>149</v>
      </c>
      <c r="F31" s="12"/>
      <c r="G31" s="11"/>
      <c r="H31" s="11" t="s">
        <v>14</v>
      </c>
      <c r="I31" s="11">
        <v>2</v>
      </c>
    </row>
    <row r="32" spans="1:9" ht="49.5" x14ac:dyDescent="0.3">
      <c r="A32" s="8" t="s">
        <v>150</v>
      </c>
      <c r="B32" s="9" t="s">
        <v>147</v>
      </c>
      <c r="C32" s="10" t="s">
        <v>151</v>
      </c>
      <c r="D32" s="11">
        <v>30</v>
      </c>
      <c r="E32" s="12" t="s">
        <v>152</v>
      </c>
      <c r="F32" s="12" t="s">
        <v>153</v>
      </c>
      <c r="G32" s="11"/>
      <c r="H32" s="11" t="s">
        <v>10</v>
      </c>
      <c r="I32" s="11">
        <v>3</v>
      </c>
    </row>
    <row r="33" spans="1:9" ht="49.5" x14ac:dyDescent="0.3">
      <c r="A33" s="8" t="s">
        <v>154</v>
      </c>
      <c r="B33" s="9" t="s">
        <v>147</v>
      </c>
      <c r="C33" s="10" t="s">
        <v>155</v>
      </c>
      <c r="D33" s="11">
        <v>31</v>
      </c>
      <c r="E33" s="12" t="s">
        <v>156</v>
      </c>
      <c r="F33" s="12"/>
      <c r="G33" s="11"/>
      <c r="H33" s="11" t="s">
        <v>14</v>
      </c>
      <c r="I33" s="11">
        <v>2</v>
      </c>
    </row>
    <row r="34" spans="1:9" ht="49.5" x14ac:dyDescent="0.3">
      <c r="A34" s="8" t="s">
        <v>157</v>
      </c>
      <c r="B34" s="9" t="s">
        <v>158</v>
      </c>
      <c r="C34" s="10" t="s">
        <v>159</v>
      </c>
      <c r="D34" s="11">
        <v>32</v>
      </c>
      <c r="E34" s="12" t="s">
        <v>160</v>
      </c>
      <c r="F34" s="12"/>
      <c r="G34" s="11"/>
      <c r="H34" s="11" t="s">
        <v>14</v>
      </c>
      <c r="I34" s="11">
        <v>3</v>
      </c>
    </row>
    <row r="35" spans="1:9" ht="49.5" x14ac:dyDescent="0.3">
      <c r="A35" s="8" t="s">
        <v>161</v>
      </c>
      <c r="B35" s="9" t="s">
        <v>162</v>
      </c>
      <c r="C35" s="10" t="s">
        <v>163</v>
      </c>
      <c r="D35" s="11">
        <v>33</v>
      </c>
      <c r="E35" s="12" t="s">
        <v>164</v>
      </c>
      <c r="F35" s="12"/>
      <c r="G35" s="11"/>
      <c r="H35" s="11" t="s">
        <v>14</v>
      </c>
      <c r="I35" s="11">
        <v>2</v>
      </c>
    </row>
    <row r="36" spans="1:9" ht="66" x14ac:dyDescent="0.3">
      <c r="A36" s="8" t="s">
        <v>165</v>
      </c>
      <c r="B36" s="9" t="s">
        <v>166</v>
      </c>
      <c r="C36" s="10" t="s">
        <v>167</v>
      </c>
      <c r="D36" s="11">
        <v>34</v>
      </c>
      <c r="E36" s="12" t="s">
        <v>168</v>
      </c>
      <c r="F36" s="12"/>
      <c r="G36" s="11"/>
      <c r="H36" s="11" t="s">
        <v>11</v>
      </c>
      <c r="I36" s="11">
        <v>4</v>
      </c>
    </row>
    <row r="37" spans="1:9" ht="45.75" x14ac:dyDescent="0.3">
      <c r="A37" s="8" t="s">
        <v>169</v>
      </c>
      <c r="B37" s="9" t="s">
        <v>170</v>
      </c>
      <c r="C37" s="9" t="s">
        <v>46</v>
      </c>
      <c r="D37" s="11">
        <v>35</v>
      </c>
      <c r="E37" s="12" t="s">
        <v>171</v>
      </c>
      <c r="F37" s="12"/>
      <c r="G37" s="11"/>
      <c r="H37" s="11" t="s">
        <v>14</v>
      </c>
      <c r="I37" s="11">
        <v>2</v>
      </c>
    </row>
    <row r="38" spans="1:9" ht="45.75" x14ac:dyDescent="0.3">
      <c r="A38" s="8" t="s">
        <v>172</v>
      </c>
      <c r="B38" s="9" t="s">
        <v>170</v>
      </c>
      <c r="C38" s="9" t="s">
        <v>50</v>
      </c>
      <c r="D38" s="11">
        <v>36</v>
      </c>
      <c r="E38" s="12" t="s">
        <v>173</v>
      </c>
      <c r="F38" s="12"/>
      <c r="G38" s="11"/>
      <c r="H38" s="11" t="s">
        <v>14</v>
      </c>
      <c r="I38" s="11">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workbookViewId="0">
      <selection sqref="A1:XFD1048576"/>
    </sheetView>
  </sheetViews>
  <sheetFormatPr defaultRowHeight="15" x14ac:dyDescent="0.25"/>
  <cols>
    <col min="1" max="1" width="13.140625" style="14" customWidth="1"/>
    <col min="2" max="2" width="19" style="14" customWidth="1"/>
    <col min="3" max="3" width="8.7109375" style="14" customWidth="1"/>
    <col min="4" max="4" width="6.28515625" style="1" customWidth="1"/>
    <col min="5" max="5" width="46.140625" style="1" customWidth="1"/>
    <col min="6" max="6" width="9.140625" style="1"/>
    <col min="7" max="7" width="5.85546875" customWidth="1"/>
    <col min="8" max="8" width="11.85546875" style="1" customWidth="1"/>
    <col min="9" max="9" width="9.85546875" style="1" customWidth="1"/>
    <col min="10" max="16384" width="9.140625" style="1"/>
  </cols>
  <sheetData>
    <row r="1" spans="1:9" s="3" customFormat="1" ht="72.75" customHeight="1" x14ac:dyDescent="0.25">
      <c r="A1" s="17" t="s">
        <v>24</v>
      </c>
      <c r="B1" s="17" t="s">
        <v>25</v>
      </c>
      <c r="C1" s="17" t="s">
        <v>26</v>
      </c>
      <c r="D1" s="17" t="s">
        <v>27</v>
      </c>
      <c r="E1" s="17" t="s">
        <v>28</v>
      </c>
      <c r="F1" s="17" t="s">
        <v>29</v>
      </c>
      <c r="H1" s="3" t="s">
        <v>30</v>
      </c>
      <c r="I1" s="17" t="s">
        <v>31</v>
      </c>
    </row>
    <row r="2" spans="1:9" ht="60" x14ac:dyDescent="0.25">
      <c r="A2" s="14" t="s">
        <v>174</v>
      </c>
      <c r="B2" s="14" t="s">
        <v>175</v>
      </c>
      <c r="C2" s="17" t="s">
        <v>176</v>
      </c>
      <c r="D2" s="1">
        <v>0</v>
      </c>
      <c r="E2" s="1" t="s">
        <v>177</v>
      </c>
      <c r="H2" s="1" t="s">
        <v>10</v>
      </c>
      <c r="I2" s="1">
        <v>3</v>
      </c>
    </row>
    <row r="3" spans="1:9" ht="45" x14ac:dyDescent="0.25">
      <c r="A3" s="14" t="s">
        <v>178</v>
      </c>
      <c r="B3" s="14" t="s">
        <v>179</v>
      </c>
      <c r="C3" s="17" t="s">
        <v>180</v>
      </c>
      <c r="D3" s="1">
        <v>1</v>
      </c>
      <c r="E3" s="1" t="s">
        <v>181</v>
      </c>
      <c r="H3" s="1" t="s">
        <v>14</v>
      </c>
      <c r="I3" s="1">
        <v>2</v>
      </c>
    </row>
    <row r="4" spans="1:9" ht="45" x14ac:dyDescent="0.25">
      <c r="A4" s="14" t="s">
        <v>182</v>
      </c>
      <c r="B4" s="14" t="s">
        <v>183</v>
      </c>
      <c r="C4" s="17" t="s">
        <v>184</v>
      </c>
      <c r="D4" s="1">
        <v>2</v>
      </c>
      <c r="E4" s="1" t="s">
        <v>185</v>
      </c>
      <c r="H4" s="1" t="s">
        <v>14</v>
      </c>
      <c r="I4" s="1">
        <v>2</v>
      </c>
    </row>
    <row r="5" spans="1:9" ht="60" x14ac:dyDescent="0.25">
      <c r="A5" s="14" t="s">
        <v>186</v>
      </c>
      <c r="B5" s="14" t="s">
        <v>183</v>
      </c>
      <c r="C5" s="17" t="s">
        <v>187</v>
      </c>
      <c r="D5" s="1">
        <v>3</v>
      </c>
      <c r="E5" s="1" t="s">
        <v>188</v>
      </c>
      <c r="H5" s="1" t="s">
        <v>14</v>
      </c>
      <c r="I5" s="1">
        <v>2</v>
      </c>
    </row>
    <row r="6" spans="1:9" ht="45" x14ac:dyDescent="0.25">
      <c r="A6" s="14" t="s">
        <v>189</v>
      </c>
      <c r="B6" s="14" t="s">
        <v>190</v>
      </c>
      <c r="C6" s="17" t="s">
        <v>191</v>
      </c>
      <c r="D6" s="1">
        <v>4</v>
      </c>
      <c r="E6" s="1" t="s">
        <v>192</v>
      </c>
      <c r="H6" s="1" t="s">
        <v>10</v>
      </c>
      <c r="I6" s="1">
        <v>3</v>
      </c>
    </row>
    <row r="7" spans="1:9" ht="30" x14ac:dyDescent="0.25">
      <c r="A7" s="14" t="s">
        <v>193</v>
      </c>
      <c r="B7" s="14" t="s">
        <v>194</v>
      </c>
      <c r="C7" s="17" t="s">
        <v>195</v>
      </c>
      <c r="D7" s="1">
        <v>5</v>
      </c>
      <c r="E7" s="1" t="s">
        <v>196</v>
      </c>
      <c r="H7" s="1" t="s">
        <v>14</v>
      </c>
      <c r="I7" s="1">
        <v>1</v>
      </c>
    </row>
    <row r="8" spans="1:9" ht="45" x14ac:dyDescent="0.25">
      <c r="A8" s="14" t="s">
        <v>197</v>
      </c>
      <c r="B8" s="14" t="s">
        <v>198</v>
      </c>
      <c r="C8" s="17" t="s">
        <v>199</v>
      </c>
      <c r="D8" s="1">
        <v>6</v>
      </c>
      <c r="E8" s="1" t="s">
        <v>200</v>
      </c>
      <c r="F8" s="1" t="s">
        <v>201</v>
      </c>
      <c r="H8" s="1" t="s">
        <v>11</v>
      </c>
      <c r="I8" s="1">
        <v>4</v>
      </c>
    </row>
    <row r="9" spans="1:9" ht="60" x14ac:dyDescent="0.25">
      <c r="A9" s="14" t="s">
        <v>202</v>
      </c>
      <c r="B9" s="14" t="s">
        <v>203</v>
      </c>
      <c r="C9" s="17" t="s">
        <v>204</v>
      </c>
      <c r="D9" s="1">
        <v>7</v>
      </c>
      <c r="E9" s="1" t="s">
        <v>205</v>
      </c>
      <c r="H9" s="1" t="s">
        <v>11</v>
      </c>
      <c r="I9" s="1">
        <v>5</v>
      </c>
    </row>
    <row r="10" spans="1:9" ht="45" x14ac:dyDescent="0.25">
      <c r="A10" s="14" t="s">
        <v>206</v>
      </c>
      <c r="B10" s="14" t="s">
        <v>207</v>
      </c>
      <c r="C10" s="17" t="s">
        <v>208</v>
      </c>
      <c r="D10" s="1">
        <v>8</v>
      </c>
      <c r="E10" s="1" t="s">
        <v>209</v>
      </c>
      <c r="H10" s="1" t="s">
        <v>14</v>
      </c>
      <c r="I10" s="1">
        <v>1</v>
      </c>
    </row>
    <row r="11" spans="1:9" ht="45" x14ac:dyDescent="0.25">
      <c r="A11" s="14" t="s">
        <v>210</v>
      </c>
      <c r="B11" s="14" t="s">
        <v>211</v>
      </c>
      <c r="C11" s="17" t="s">
        <v>212</v>
      </c>
      <c r="D11" s="1">
        <v>9</v>
      </c>
      <c r="E11" s="1" t="s">
        <v>213</v>
      </c>
      <c r="H11" s="1" t="s">
        <v>14</v>
      </c>
      <c r="I11" s="1">
        <v>2</v>
      </c>
    </row>
    <row r="12" spans="1:9" ht="45" x14ac:dyDescent="0.25">
      <c r="A12" s="14" t="s">
        <v>214</v>
      </c>
      <c r="B12" s="14" t="s">
        <v>215</v>
      </c>
      <c r="C12" s="17" t="s">
        <v>216</v>
      </c>
      <c r="D12" s="1">
        <v>10</v>
      </c>
      <c r="E12" s="1" t="s">
        <v>217</v>
      </c>
      <c r="H12" s="1" t="s">
        <v>10</v>
      </c>
      <c r="I12" s="1">
        <v>3</v>
      </c>
    </row>
    <row r="13" spans="1:9" ht="45" x14ac:dyDescent="0.25">
      <c r="A13" s="14" t="s">
        <v>218</v>
      </c>
      <c r="B13" s="14" t="s">
        <v>219</v>
      </c>
      <c r="C13" s="17" t="s">
        <v>220</v>
      </c>
      <c r="D13" s="1">
        <v>11</v>
      </c>
      <c r="E13" s="1" t="s">
        <v>221</v>
      </c>
      <c r="F13" s="1" t="s">
        <v>222</v>
      </c>
      <c r="H13" s="1" t="s">
        <v>10</v>
      </c>
      <c r="I13" s="1">
        <v>3</v>
      </c>
    </row>
    <row r="14" spans="1:9" ht="60" x14ac:dyDescent="0.25">
      <c r="A14" s="14" t="s">
        <v>223</v>
      </c>
      <c r="B14" s="14" t="s">
        <v>219</v>
      </c>
      <c r="C14" s="17" t="s">
        <v>224</v>
      </c>
      <c r="D14" s="1">
        <v>12</v>
      </c>
      <c r="E14" s="1" t="s">
        <v>225</v>
      </c>
      <c r="H14" s="1" t="s">
        <v>14</v>
      </c>
      <c r="I14" s="1">
        <v>2</v>
      </c>
    </row>
    <row r="15" spans="1:9" ht="45" x14ac:dyDescent="0.25">
      <c r="A15" s="14" t="s">
        <v>226</v>
      </c>
      <c r="B15" s="14" t="s">
        <v>219</v>
      </c>
      <c r="C15" s="17" t="s">
        <v>227</v>
      </c>
      <c r="D15" s="1">
        <v>13</v>
      </c>
      <c r="E15" s="1" t="s">
        <v>228</v>
      </c>
      <c r="H15" s="1" t="s">
        <v>10</v>
      </c>
      <c r="I15" s="1">
        <v>3</v>
      </c>
    </row>
    <row r="16" spans="1:9" ht="30" x14ac:dyDescent="0.25">
      <c r="A16" s="14" t="s">
        <v>229</v>
      </c>
      <c r="B16" s="14" t="s">
        <v>230</v>
      </c>
      <c r="C16" s="17" t="s">
        <v>231</v>
      </c>
      <c r="D16" s="1">
        <v>14</v>
      </c>
      <c r="E16" s="1" t="s">
        <v>232</v>
      </c>
      <c r="H16" s="1" t="s">
        <v>10</v>
      </c>
      <c r="I16" s="1">
        <v>3</v>
      </c>
    </row>
    <row r="17" spans="1:9" ht="30" x14ac:dyDescent="0.25">
      <c r="A17" s="14" t="s">
        <v>233</v>
      </c>
      <c r="B17" s="14" t="s">
        <v>234</v>
      </c>
      <c r="C17" s="17" t="s">
        <v>235</v>
      </c>
      <c r="D17" s="1">
        <v>15</v>
      </c>
      <c r="E17" s="1" t="s">
        <v>236</v>
      </c>
      <c r="H17" s="1" t="s">
        <v>14</v>
      </c>
      <c r="I17" s="1">
        <v>2</v>
      </c>
    </row>
    <row r="18" spans="1:9" ht="60" x14ac:dyDescent="0.25">
      <c r="A18" s="14" t="s">
        <v>237</v>
      </c>
      <c r="B18" s="14" t="s">
        <v>238</v>
      </c>
      <c r="C18" s="17" t="s">
        <v>239</v>
      </c>
      <c r="D18" s="1">
        <v>16</v>
      </c>
      <c r="E18" s="1" t="s">
        <v>240</v>
      </c>
      <c r="H18" s="1" t="s">
        <v>14</v>
      </c>
      <c r="I18" s="1">
        <v>4</v>
      </c>
    </row>
    <row r="19" spans="1:9" ht="45" x14ac:dyDescent="0.25">
      <c r="A19" s="14" t="s">
        <v>241</v>
      </c>
      <c r="B19" s="14" t="s">
        <v>242</v>
      </c>
      <c r="C19" s="17" t="s">
        <v>243</v>
      </c>
      <c r="D19" s="1">
        <v>17</v>
      </c>
      <c r="E19" s="1" t="s">
        <v>244</v>
      </c>
      <c r="F19" s="1" t="s">
        <v>245</v>
      </c>
      <c r="H19" s="1" t="s">
        <v>10</v>
      </c>
      <c r="I19" s="1">
        <v>4</v>
      </c>
    </row>
    <row r="20" spans="1:9" ht="45" x14ac:dyDescent="0.25">
      <c r="A20" s="14" t="s">
        <v>246</v>
      </c>
      <c r="B20" s="14" t="s">
        <v>247</v>
      </c>
      <c r="C20" s="17" t="s">
        <v>248</v>
      </c>
      <c r="D20" s="1">
        <v>18</v>
      </c>
      <c r="E20" s="1" t="s">
        <v>249</v>
      </c>
      <c r="F20" s="1" t="s">
        <v>250</v>
      </c>
      <c r="H20" s="1" t="s">
        <v>10</v>
      </c>
      <c r="I20" s="1">
        <v>3</v>
      </c>
    </row>
    <row r="21" spans="1:9" ht="45" x14ac:dyDescent="0.25">
      <c r="A21" s="14" t="s">
        <v>251</v>
      </c>
      <c r="B21" s="14" t="s">
        <v>242</v>
      </c>
      <c r="C21" s="17" t="s">
        <v>252</v>
      </c>
      <c r="D21" s="1">
        <v>19</v>
      </c>
      <c r="E21" s="1" t="s">
        <v>253</v>
      </c>
      <c r="H21" s="1" t="s">
        <v>14</v>
      </c>
      <c r="I21" s="1">
        <v>2</v>
      </c>
    </row>
    <row r="22" spans="1:9" ht="45" x14ac:dyDescent="0.25">
      <c r="A22" s="14" t="s">
        <v>254</v>
      </c>
      <c r="B22" s="14" t="s">
        <v>255</v>
      </c>
      <c r="C22" s="17" t="s">
        <v>256</v>
      </c>
      <c r="D22" s="1">
        <v>20</v>
      </c>
      <c r="E22" s="1" t="s">
        <v>257</v>
      </c>
      <c r="H22" s="1" t="s">
        <v>14</v>
      </c>
      <c r="I22" s="1">
        <v>3</v>
      </c>
    </row>
    <row r="23" spans="1:9" ht="45" x14ac:dyDescent="0.25">
      <c r="A23" s="14" t="s">
        <v>258</v>
      </c>
      <c r="B23" s="14" t="s">
        <v>259</v>
      </c>
      <c r="C23" s="17" t="s">
        <v>260</v>
      </c>
      <c r="D23" s="1">
        <v>21</v>
      </c>
      <c r="E23" s="1" t="s">
        <v>261</v>
      </c>
      <c r="H23" s="1" t="s">
        <v>14</v>
      </c>
      <c r="I23" s="1">
        <v>3</v>
      </c>
    </row>
    <row r="24" spans="1:9" ht="30" x14ac:dyDescent="0.25">
      <c r="A24" s="14" t="s">
        <v>262</v>
      </c>
      <c r="B24" s="14" t="s">
        <v>263</v>
      </c>
      <c r="C24" s="17" t="s">
        <v>264</v>
      </c>
      <c r="D24" s="1">
        <v>22</v>
      </c>
      <c r="E24" s="1" t="s">
        <v>265</v>
      </c>
      <c r="H24" s="1" t="s">
        <v>14</v>
      </c>
      <c r="I24" s="1">
        <v>2</v>
      </c>
    </row>
    <row r="25" spans="1:9" ht="45" x14ac:dyDescent="0.25">
      <c r="A25" s="14" t="s">
        <v>266</v>
      </c>
      <c r="B25" s="14" t="s">
        <v>267</v>
      </c>
      <c r="C25" s="17" t="s">
        <v>268</v>
      </c>
      <c r="D25" s="1">
        <v>23</v>
      </c>
      <c r="E25" s="1" t="s">
        <v>269</v>
      </c>
      <c r="H25" s="1" t="s">
        <v>14</v>
      </c>
      <c r="I25" s="1">
        <v>3</v>
      </c>
    </row>
    <row r="26" spans="1:9" ht="45" x14ac:dyDescent="0.25">
      <c r="A26" s="14" t="s">
        <v>270</v>
      </c>
      <c r="B26" s="14" t="s">
        <v>267</v>
      </c>
      <c r="C26" s="17" t="s">
        <v>271</v>
      </c>
      <c r="D26" s="1">
        <v>24</v>
      </c>
      <c r="E26" s="1" t="s">
        <v>272</v>
      </c>
      <c r="H26" s="1" t="s">
        <v>10</v>
      </c>
      <c r="I26" s="1">
        <v>2</v>
      </c>
    </row>
    <row r="27" spans="1:9" ht="45" x14ac:dyDescent="0.25">
      <c r="A27" s="14" t="s">
        <v>273</v>
      </c>
      <c r="B27" s="14" t="s">
        <v>274</v>
      </c>
      <c r="C27" s="17" t="s">
        <v>275</v>
      </c>
      <c r="D27" s="1">
        <v>25</v>
      </c>
      <c r="E27" s="1" t="s">
        <v>276</v>
      </c>
      <c r="H27" s="1" t="s">
        <v>14</v>
      </c>
      <c r="I27" s="1">
        <v>2</v>
      </c>
    </row>
    <row r="28" spans="1:9" ht="60" x14ac:dyDescent="0.25">
      <c r="A28" s="14" t="s">
        <v>277</v>
      </c>
      <c r="B28" s="14" t="s">
        <v>278</v>
      </c>
      <c r="C28" s="17" t="s">
        <v>279</v>
      </c>
      <c r="D28" s="1">
        <v>26</v>
      </c>
      <c r="E28" s="1" t="s">
        <v>280</v>
      </c>
      <c r="H28" s="1" t="s">
        <v>14</v>
      </c>
      <c r="I28" s="1">
        <v>1</v>
      </c>
    </row>
    <row r="29" spans="1:9" ht="30" x14ac:dyDescent="0.25">
      <c r="A29" s="14" t="s">
        <v>281</v>
      </c>
      <c r="B29" s="14" t="s">
        <v>282</v>
      </c>
      <c r="C29" s="17" t="s">
        <v>283</v>
      </c>
      <c r="D29" s="1">
        <v>27</v>
      </c>
      <c r="E29" s="1" t="s">
        <v>284</v>
      </c>
      <c r="H29" s="1" t="s">
        <v>14</v>
      </c>
      <c r="I29" s="1">
        <v>1</v>
      </c>
    </row>
    <row r="30" spans="1:9" ht="30" x14ac:dyDescent="0.25">
      <c r="A30" s="14" t="s">
        <v>285</v>
      </c>
      <c r="B30" s="14" t="s">
        <v>282</v>
      </c>
      <c r="C30" s="17" t="s">
        <v>286</v>
      </c>
      <c r="D30" s="1">
        <v>28</v>
      </c>
      <c r="E30" s="1" t="s">
        <v>287</v>
      </c>
      <c r="H30" s="1" t="s">
        <v>14</v>
      </c>
      <c r="I30" s="1">
        <v>2</v>
      </c>
    </row>
    <row r="31" spans="1:9" ht="60" x14ac:dyDescent="0.25">
      <c r="A31" s="14" t="s">
        <v>288</v>
      </c>
      <c r="B31" s="14" t="s">
        <v>289</v>
      </c>
      <c r="C31" s="17" t="s">
        <v>290</v>
      </c>
      <c r="D31" s="1">
        <v>29</v>
      </c>
      <c r="E31" s="1" t="s">
        <v>291</v>
      </c>
      <c r="H31" s="1" t="s">
        <v>10</v>
      </c>
      <c r="I31" s="1">
        <v>3</v>
      </c>
    </row>
    <row r="32" spans="1:9" ht="75" x14ac:dyDescent="0.25">
      <c r="A32" s="14" t="s">
        <v>292</v>
      </c>
      <c r="B32" s="14" t="s">
        <v>293</v>
      </c>
      <c r="C32" s="17" t="s">
        <v>294</v>
      </c>
      <c r="D32" s="1">
        <v>30</v>
      </c>
      <c r="E32" s="1" t="s">
        <v>295</v>
      </c>
      <c r="F32" s="1" t="s">
        <v>296</v>
      </c>
      <c r="H32" s="1" t="s">
        <v>11</v>
      </c>
      <c r="I32" s="1">
        <v>4</v>
      </c>
    </row>
    <row r="33" spans="1:9" ht="60" x14ac:dyDescent="0.25">
      <c r="A33" s="14" t="s">
        <v>297</v>
      </c>
      <c r="B33" s="14" t="s">
        <v>293</v>
      </c>
      <c r="C33" s="17" t="s">
        <v>298</v>
      </c>
      <c r="D33" s="1">
        <v>31</v>
      </c>
      <c r="E33" s="1" t="s">
        <v>299</v>
      </c>
      <c r="H33" s="1" t="s">
        <v>11</v>
      </c>
      <c r="I33" s="1">
        <v>4</v>
      </c>
    </row>
    <row r="34" spans="1:9" ht="45" x14ac:dyDescent="0.25">
      <c r="A34" s="14" t="s">
        <v>300</v>
      </c>
      <c r="B34" s="14" t="s">
        <v>301</v>
      </c>
      <c r="C34" s="17" t="s">
        <v>302</v>
      </c>
      <c r="D34" s="1">
        <v>32</v>
      </c>
      <c r="E34" s="1" t="s">
        <v>303</v>
      </c>
      <c r="F34" s="1" t="s">
        <v>304</v>
      </c>
      <c r="H34" s="1" t="s">
        <v>14</v>
      </c>
      <c r="I34" s="1">
        <v>2</v>
      </c>
    </row>
    <row r="35" spans="1:9" ht="45" x14ac:dyDescent="0.25">
      <c r="A35" s="14" t="s">
        <v>305</v>
      </c>
      <c r="B35" s="14" t="s">
        <v>301</v>
      </c>
      <c r="C35" s="17" t="s">
        <v>306</v>
      </c>
      <c r="D35" s="1">
        <v>33</v>
      </c>
      <c r="E35" s="1" t="s">
        <v>307</v>
      </c>
      <c r="H35" s="1" t="s">
        <v>14</v>
      </c>
      <c r="I35" s="1">
        <v>3</v>
      </c>
    </row>
    <row r="36" spans="1:9" ht="75" x14ac:dyDescent="0.25">
      <c r="A36" s="14" t="s">
        <v>308</v>
      </c>
      <c r="B36" s="14" t="s">
        <v>309</v>
      </c>
      <c r="C36" s="17" t="s">
        <v>310</v>
      </c>
      <c r="D36" s="1">
        <v>34</v>
      </c>
      <c r="E36" s="1" t="s">
        <v>311</v>
      </c>
      <c r="H36" s="1" t="s">
        <v>14</v>
      </c>
      <c r="I36" s="1">
        <v>2</v>
      </c>
    </row>
    <row r="37" spans="1:9" ht="60" x14ac:dyDescent="0.25">
      <c r="A37" s="14" t="s">
        <v>312</v>
      </c>
      <c r="B37" s="14" t="s">
        <v>313</v>
      </c>
      <c r="C37" s="17" t="s">
        <v>314</v>
      </c>
      <c r="D37" s="1">
        <v>35</v>
      </c>
      <c r="E37" s="1" t="s">
        <v>315</v>
      </c>
      <c r="F37" s="1" t="s">
        <v>316</v>
      </c>
      <c r="H37" s="1" t="s">
        <v>14</v>
      </c>
      <c r="I37" s="1">
        <v>2</v>
      </c>
    </row>
    <row r="38" spans="1:9" ht="45" x14ac:dyDescent="0.25">
      <c r="A38" s="14" t="s">
        <v>317</v>
      </c>
      <c r="B38" s="14" t="s">
        <v>318</v>
      </c>
      <c r="C38" s="17" t="s">
        <v>319</v>
      </c>
      <c r="D38" s="1">
        <v>36</v>
      </c>
      <c r="E38" s="1" t="s">
        <v>320</v>
      </c>
      <c r="H38" s="1" t="s">
        <v>14</v>
      </c>
      <c r="I38" s="1">
        <v>3</v>
      </c>
    </row>
    <row r="39" spans="1:9" ht="60" x14ac:dyDescent="0.25">
      <c r="A39" s="14" t="s">
        <v>321</v>
      </c>
      <c r="B39" s="14" t="s">
        <v>322</v>
      </c>
      <c r="C39" s="17" t="s">
        <v>323</v>
      </c>
      <c r="D39" s="1">
        <v>37</v>
      </c>
      <c r="E39" s="14" t="s">
        <v>324</v>
      </c>
      <c r="H39" s="1" t="s">
        <v>11</v>
      </c>
      <c r="I39" s="1">
        <v>4</v>
      </c>
    </row>
    <row r="40" spans="1:9" ht="45" x14ac:dyDescent="0.25">
      <c r="A40" s="14" t="s">
        <v>325</v>
      </c>
      <c r="B40" s="14" t="s">
        <v>326</v>
      </c>
      <c r="C40" s="17" t="s">
        <v>327</v>
      </c>
      <c r="D40" s="1">
        <v>38</v>
      </c>
      <c r="E40" s="1" t="s">
        <v>328</v>
      </c>
      <c r="H40" s="1" t="s">
        <v>10</v>
      </c>
      <c r="I40" s="1">
        <v>4</v>
      </c>
    </row>
    <row r="49" spans="1:7" x14ac:dyDescent="0.25">
      <c r="A49" s="1"/>
      <c r="B49" s="1"/>
      <c r="C49" s="1"/>
      <c r="G49" s="1"/>
    </row>
    <row r="50" spans="1:7" x14ac:dyDescent="0.25">
      <c r="A50" s="1"/>
      <c r="B50" s="1"/>
      <c r="C50" s="1"/>
      <c r="G50" s="1"/>
    </row>
    <row r="51" spans="1:7" x14ac:dyDescent="0.25">
      <c r="A51" s="1"/>
      <c r="B51" s="1"/>
      <c r="C51" s="1"/>
      <c r="G51" s="1"/>
    </row>
    <row r="52" spans="1:7" x14ac:dyDescent="0.25">
      <c r="A52" s="1"/>
      <c r="B52" s="1"/>
      <c r="C52" s="1"/>
      <c r="G52" s="1"/>
    </row>
    <row r="53" spans="1:7" x14ac:dyDescent="0.25">
      <c r="A53" s="1"/>
      <c r="B53" s="1"/>
      <c r="C53" s="1"/>
      <c r="G53" s="1"/>
    </row>
    <row r="54" spans="1:7" x14ac:dyDescent="0.25">
      <c r="A54" s="1"/>
      <c r="B54" s="1"/>
      <c r="C54" s="1"/>
      <c r="G54" s="1"/>
    </row>
    <row r="55" spans="1:7" x14ac:dyDescent="0.25">
      <c r="A55" s="1"/>
      <c r="B55" s="1"/>
      <c r="C55" s="1"/>
      <c r="G55" s="1"/>
    </row>
    <row r="56" spans="1:7" x14ac:dyDescent="0.25">
      <c r="A56" s="1"/>
      <c r="B56" s="1"/>
      <c r="C56" s="1"/>
      <c r="G56" s="1"/>
    </row>
    <row r="57" spans="1:7" x14ac:dyDescent="0.25">
      <c r="A57" s="1"/>
      <c r="B57" s="1"/>
      <c r="C57" s="1"/>
      <c r="G57" s="1"/>
    </row>
    <row r="58" spans="1:7" x14ac:dyDescent="0.25">
      <c r="A58" s="1"/>
      <c r="B58" s="1"/>
      <c r="C58" s="1"/>
      <c r="G58" s="1"/>
    </row>
    <row r="59" spans="1:7" x14ac:dyDescent="0.25">
      <c r="A59" s="1"/>
      <c r="B59" s="1"/>
      <c r="C59" s="1"/>
      <c r="G59" s="1"/>
    </row>
    <row r="60" spans="1:7" x14ac:dyDescent="0.25">
      <c r="A60" s="1"/>
      <c r="B60" s="1"/>
      <c r="C60" s="1"/>
      <c r="G60" s="1"/>
    </row>
    <row r="61" spans="1:7" x14ac:dyDescent="0.25">
      <c r="A61" s="1"/>
      <c r="B61" s="1"/>
      <c r="C61" s="1"/>
      <c r="G61" s="1"/>
    </row>
    <row r="62" spans="1:7" x14ac:dyDescent="0.25">
      <c r="A62" s="1"/>
      <c r="B62" s="1"/>
      <c r="C62" s="1"/>
      <c r="G62" s="1"/>
    </row>
    <row r="63" spans="1:7" x14ac:dyDescent="0.25">
      <c r="A63" s="1"/>
      <c r="B63" s="1"/>
      <c r="C63" s="1"/>
      <c r="G63" s="1"/>
    </row>
    <row r="64" spans="1:7" x14ac:dyDescent="0.25">
      <c r="A64" s="1"/>
      <c r="B64" s="1"/>
      <c r="C64" s="1"/>
      <c r="G64" s="1"/>
    </row>
    <row r="65" spans="1:7" x14ac:dyDescent="0.25">
      <c r="A65" s="1"/>
      <c r="B65" s="1"/>
      <c r="C65" s="1"/>
      <c r="G65" s="1"/>
    </row>
    <row r="66" spans="1:7" x14ac:dyDescent="0.25">
      <c r="A66" s="1"/>
      <c r="B66" s="1"/>
      <c r="C66" s="1"/>
      <c r="G66" s="1"/>
    </row>
    <row r="67" spans="1:7" x14ac:dyDescent="0.25">
      <c r="A67" s="1"/>
      <c r="B67" s="1"/>
      <c r="C67" s="1"/>
      <c r="G67" s="1"/>
    </row>
    <row r="68" spans="1:7" x14ac:dyDescent="0.25">
      <c r="A68" s="1"/>
      <c r="B68" s="1"/>
      <c r="C68" s="1"/>
      <c r="G68" s="1"/>
    </row>
    <row r="69" spans="1:7" x14ac:dyDescent="0.25">
      <c r="A69" s="1"/>
      <c r="B69" s="1"/>
      <c r="C69" s="1"/>
      <c r="G69" s="1"/>
    </row>
    <row r="70" spans="1:7" x14ac:dyDescent="0.25">
      <c r="A70" s="1"/>
      <c r="B70" s="1"/>
      <c r="C70" s="1"/>
      <c r="G70" s="1"/>
    </row>
    <row r="71" spans="1:7" x14ac:dyDescent="0.25">
      <c r="A71" s="1"/>
      <c r="B71" s="1"/>
      <c r="C71" s="1"/>
      <c r="G71" s="1"/>
    </row>
    <row r="72" spans="1:7" x14ac:dyDescent="0.25">
      <c r="A72" s="1"/>
      <c r="B72" s="1"/>
      <c r="C72" s="1"/>
      <c r="G72" s="1"/>
    </row>
    <row r="73" spans="1:7" x14ac:dyDescent="0.25">
      <c r="A73" s="1"/>
      <c r="B73" s="1"/>
      <c r="C73" s="1"/>
      <c r="G73" s="1"/>
    </row>
    <row r="74" spans="1:7" x14ac:dyDescent="0.25">
      <c r="A74" s="1"/>
      <c r="B74" s="1"/>
      <c r="C74" s="1"/>
      <c r="G74" s="1"/>
    </row>
    <row r="75" spans="1:7" x14ac:dyDescent="0.25">
      <c r="A75" s="1"/>
      <c r="B75" s="1"/>
      <c r="C75" s="1"/>
      <c r="G75"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workbookViewId="0">
      <selection sqref="A1:XFD1048576"/>
    </sheetView>
  </sheetViews>
  <sheetFormatPr defaultRowHeight="15" x14ac:dyDescent="0.25"/>
  <cols>
    <col min="1" max="1" width="11.140625" style="14" customWidth="1"/>
    <col min="2" max="2" width="16.140625" style="15" customWidth="1"/>
    <col min="3" max="3" width="10" style="15" customWidth="1"/>
    <col min="4" max="4" width="7.7109375" customWidth="1"/>
    <col min="5" max="5" width="41.140625" style="1" customWidth="1"/>
    <col min="7" max="7" width="10.42578125" customWidth="1"/>
    <col min="8" max="8" width="24.85546875" customWidth="1"/>
  </cols>
  <sheetData>
    <row r="1" spans="1:8" s="3" customFormat="1" ht="54" customHeight="1" x14ac:dyDescent="0.25">
      <c r="A1" s="5" t="s">
        <v>24</v>
      </c>
      <c r="B1" s="5" t="s">
        <v>25</v>
      </c>
      <c r="C1" s="5" t="s">
        <v>26</v>
      </c>
      <c r="D1" s="7" t="s">
        <v>27</v>
      </c>
      <c r="E1" s="7" t="s">
        <v>28</v>
      </c>
      <c r="F1" s="7" t="s">
        <v>29</v>
      </c>
      <c r="G1" s="7" t="s">
        <v>31</v>
      </c>
      <c r="H1" s="7" t="s">
        <v>329</v>
      </c>
    </row>
    <row r="2" spans="1:8" ht="45" x14ac:dyDescent="0.25">
      <c r="A2" s="8" t="s">
        <v>330</v>
      </c>
      <c r="B2" s="9" t="s">
        <v>331</v>
      </c>
      <c r="C2" s="9" t="s">
        <v>332</v>
      </c>
      <c r="D2" s="11">
        <v>0</v>
      </c>
      <c r="E2" s="8" t="s">
        <v>333</v>
      </c>
      <c r="F2" s="11"/>
      <c r="G2" s="11">
        <v>2</v>
      </c>
      <c r="H2" s="11" t="s">
        <v>14</v>
      </c>
    </row>
    <row r="3" spans="1:8" ht="45" x14ac:dyDescent="0.25">
      <c r="A3" s="8" t="s">
        <v>334</v>
      </c>
      <c r="B3" s="9" t="s">
        <v>335</v>
      </c>
      <c r="C3" s="9" t="s">
        <v>336</v>
      </c>
      <c r="D3" s="11">
        <v>1</v>
      </c>
      <c r="E3" s="18" t="s">
        <v>337</v>
      </c>
      <c r="F3" s="11"/>
      <c r="G3" s="11">
        <v>4</v>
      </c>
      <c r="H3" s="11" t="s">
        <v>10</v>
      </c>
    </row>
    <row r="4" spans="1:8" ht="75" x14ac:dyDescent="0.25">
      <c r="A4" s="8" t="s">
        <v>338</v>
      </c>
      <c r="B4" s="9" t="s">
        <v>339</v>
      </c>
      <c r="C4" s="9" t="s">
        <v>340</v>
      </c>
      <c r="D4" s="11">
        <v>2</v>
      </c>
      <c r="E4" s="18" t="s">
        <v>341</v>
      </c>
      <c r="F4" s="9" t="s">
        <v>342</v>
      </c>
      <c r="G4" s="11">
        <v>4</v>
      </c>
      <c r="H4" s="11" t="s">
        <v>11</v>
      </c>
    </row>
    <row r="5" spans="1:8" ht="75" x14ac:dyDescent="0.25">
      <c r="A5" s="8" t="s">
        <v>343</v>
      </c>
      <c r="B5" s="9" t="s">
        <v>344</v>
      </c>
      <c r="C5" s="9" t="s">
        <v>345</v>
      </c>
      <c r="D5" s="11">
        <v>3</v>
      </c>
      <c r="E5" s="18" t="s">
        <v>346</v>
      </c>
      <c r="F5" s="9" t="s">
        <v>347</v>
      </c>
      <c r="G5" s="11">
        <v>4</v>
      </c>
      <c r="H5" s="11" t="s">
        <v>10</v>
      </c>
    </row>
    <row r="6" spans="1:8" ht="75" x14ac:dyDescent="0.25">
      <c r="A6" s="8" t="s">
        <v>348</v>
      </c>
      <c r="B6" s="9" t="s">
        <v>349</v>
      </c>
      <c r="C6" s="9" t="s">
        <v>350</v>
      </c>
      <c r="D6" s="11">
        <v>4</v>
      </c>
      <c r="E6" s="18" t="s">
        <v>351</v>
      </c>
      <c r="F6" s="9" t="s">
        <v>352</v>
      </c>
      <c r="G6" s="11">
        <v>3</v>
      </c>
      <c r="H6" s="11" t="s">
        <v>14</v>
      </c>
    </row>
    <row r="7" spans="1:8" ht="75" x14ac:dyDescent="0.25">
      <c r="A7" s="8" t="s">
        <v>353</v>
      </c>
      <c r="B7" s="9" t="s">
        <v>354</v>
      </c>
      <c r="C7" s="9" t="s">
        <v>355</v>
      </c>
      <c r="D7" s="11">
        <v>5</v>
      </c>
      <c r="E7" s="18" t="s">
        <v>356</v>
      </c>
      <c r="F7" s="11"/>
      <c r="G7" s="11">
        <v>4</v>
      </c>
      <c r="H7" s="11" t="s">
        <v>10</v>
      </c>
    </row>
    <row r="8" spans="1:8" ht="75" x14ac:dyDescent="0.25">
      <c r="A8" s="8" t="s">
        <v>357</v>
      </c>
      <c r="B8" s="9" t="s">
        <v>358</v>
      </c>
      <c r="C8" s="9" t="s">
        <v>359</v>
      </c>
      <c r="D8" s="11">
        <v>6</v>
      </c>
      <c r="E8" s="18" t="s">
        <v>360</v>
      </c>
      <c r="F8" s="11"/>
      <c r="G8" s="11">
        <v>4</v>
      </c>
      <c r="H8" s="11" t="s">
        <v>10</v>
      </c>
    </row>
    <row r="9" spans="1:8" ht="45" x14ac:dyDescent="0.25">
      <c r="A9" s="8" t="s">
        <v>361</v>
      </c>
      <c r="B9" s="9" t="s">
        <v>362</v>
      </c>
      <c r="C9" s="9" t="s">
        <v>363</v>
      </c>
      <c r="D9" s="11">
        <v>7</v>
      </c>
      <c r="E9" s="18" t="s">
        <v>364</v>
      </c>
      <c r="F9" s="11"/>
      <c r="G9" s="11">
        <v>2</v>
      </c>
      <c r="H9" s="11" t="s">
        <v>14</v>
      </c>
    </row>
    <row r="10" spans="1:8" ht="45" x14ac:dyDescent="0.25">
      <c r="A10" s="8" t="s">
        <v>365</v>
      </c>
      <c r="B10" s="9" t="s">
        <v>366</v>
      </c>
      <c r="C10" s="9" t="s">
        <v>367</v>
      </c>
      <c r="D10" s="11">
        <v>8</v>
      </c>
      <c r="E10" s="18" t="s">
        <v>368</v>
      </c>
      <c r="F10" s="11"/>
      <c r="G10" s="11">
        <v>2</v>
      </c>
      <c r="H10" s="11" t="s">
        <v>14</v>
      </c>
    </row>
    <row r="11" spans="1:8" ht="45" x14ac:dyDescent="0.25">
      <c r="A11" s="8" t="s">
        <v>369</v>
      </c>
      <c r="B11" s="9" t="s">
        <v>370</v>
      </c>
      <c r="C11" s="9" t="s">
        <v>371</v>
      </c>
      <c r="D11" s="11">
        <v>9</v>
      </c>
      <c r="E11" s="18" t="s">
        <v>372</v>
      </c>
      <c r="F11" s="11"/>
      <c r="G11" s="11">
        <v>3</v>
      </c>
      <c r="H11" s="11" t="s">
        <v>10</v>
      </c>
    </row>
    <row r="12" spans="1:8" ht="60" x14ac:dyDescent="0.25">
      <c r="A12" s="8" t="s">
        <v>373</v>
      </c>
      <c r="B12" s="9" t="s">
        <v>366</v>
      </c>
      <c r="C12" s="9" t="s">
        <v>374</v>
      </c>
      <c r="D12" s="11">
        <v>10</v>
      </c>
      <c r="E12" s="18" t="s">
        <v>375</v>
      </c>
      <c r="F12" s="9" t="s">
        <v>376</v>
      </c>
      <c r="G12" s="11">
        <v>4</v>
      </c>
      <c r="H12" s="11" t="s">
        <v>10</v>
      </c>
    </row>
    <row r="13" spans="1:8" ht="45" x14ac:dyDescent="0.25">
      <c r="A13" s="8" t="s">
        <v>377</v>
      </c>
      <c r="B13" s="9" t="s">
        <v>366</v>
      </c>
      <c r="C13" s="9" t="s">
        <v>378</v>
      </c>
      <c r="D13" s="11">
        <v>11</v>
      </c>
      <c r="E13" s="18" t="s">
        <v>379</v>
      </c>
      <c r="F13" s="11"/>
      <c r="G13" s="11">
        <v>1</v>
      </c>
      <c r="H13" s="11" t="s">
        <v>14</v>
      </c>
    </row>
    <row r="14" spans="1:8" ht="45" x14ac:dyDescent="0.25">
      <c r="A14" s="8" t="s">
        <v>380</v>
      </c>
      <c r="B14" s="9" t="s">
        <v>381</v>
      </c>
      <c r="C14" s="9" t="s">
        <v>382</v>
      </c>
      <c r="D14" s="11">
        <v>12</v>
      </c>
      <c r="E14" s="18" t="s">
        <v>383</v>
      </c>
      <c r="F14" s="11"/>
      <c r="G14" s="11">
        <v>2</v>
      </c>
      <c r="H14" s="11" t="s">
        <v>14</v>
      </c>
    </row>
    <row r="15" spans="1:8" ht="75" x14ac:dyDescent="0.25">
      <c r="A15" s="8" t="s">
        <v>380</v>
      </c>
      <c r="B15" s="9" t="s">
        <v>381</v>
      </c>
      <c r="C15" s="9" t="s">
        <v>382</v>
      </c>
      <c r="D15" s="11">
        <v>13</v>
      </c>
      <c r="E15" s="18" t="s">
        <v>384</v>
      </c>
      <c r="F15" s="11"/>
      <c r="G15" s="11">
        <v>4</v>
      </c>
      <c r="H15" s="11" t="s">
        <v>11</v>
      </c>
    </row>
    <row r="16" spans="1:8" ht="45" x14ac:dyDescent="0.25">
      <c r="A16" s="8" t="s">
        <v>385</v>
      </c>
      <c r="B16" s="9" t="s">
        <v>386</v>
      </c>
      <c r="C16" s="9" t="s">
        <v>387</v>
      </c>
      <c r="D16" s="11">
        <v>14</v>
      </c>
      <c r="E16" s="18" t="s">
        <v>388</v>
      </c>
      <c r="F16" s="11"/>
      <c r="G16" s="11">
        <v>1</v>
      </c>
      <c r="H16" s="11" t="s">
        <v>14</v>
      </c>
    </row>
    <row r="17" spans="1:8" ht="45" x14ac:dyDescent="0.25">
      <c r="A17" s="8" t="s">
        <v>389</v>
      </c>
      <c r="B17" s="9" t="s">
        <v>390</v>
      </c>
      <c r="C17" s="9" t="s">
        <v>391</v>
      </c>
      <c r="D17" s="11">
        <v>15</v>
      </c>
      <c r="E17" s="18" t="s">
        <v>392</v>
      </c>
      <c r="F17" s="11"/>
      <c r="G17" s="11">
        <v>1</v>
      </c>
      <c r="H17" s="11" t="s">
        <v>14</v>
      </c>
    </row>
    <row r="18" spans="1:8" ht="45" x14ac:dyDescent="0.25">
      <c r="A18" s="8" t="s">
        <v>393</v>
      </c>
      <c r="B18" s="9" t="s">
        <v>394</v>
      </c>
      <c r="C18" s="9" t="s">
        <v>395</v>
      </c>
      <c r="D18" s="11">
        <v>16</v>
      </c>
      <c r="E18" s="18" t="s">
        <v>396</v>
      </c>
      <c r="F18" s="11"/>
      <c r="G18" s="11">
        <v>2</v>
      </c>
      <c r="H18" s="11" t="s">
        <v>14</v>
      </c>
    </row>
    <row r="19" spans="1:8" ht="60" x14ac:dyDescent="0.25">
      <c r="A19" s="8" t="s">
        <v>397</v>
      </c>
      <c r="B19" s="9" t="s">
        <v>394</v>
      </c>
      <c r="C19" s="9" t="s">
        <v>398</v>
      </c>
      <c r="D19" s="11">
        <v>17</v>
      </c>
      <c r="E19" s="18" t="s">
        <v>399</v>
      </c>
      <c r="F19" s="11"/>
      <c r="G19" s="11">
        <v>3</v>
      </c>
      <c r="H19" s="11" t="s">
        <v>10</v>
      </c>
    </row>
    <row r="20" spans="1:8" ht="60" x14ac:dyDescent="0.25">
      <c r="A20" s="8" t="s">
        <v>400</v>
      </c>
      <c r="B20" s="9" t="s">
        <v>401</v>
      </c>
      <c r="C20" s="9" t="s">
        <v>402</v>
      </c>
      <c r="D20" s="11">
        <v>18</v>
      </c>
      <c r="E20" s="18" t="s">
        <v>403</v>
      </c>
      <c r="F20" s="9" t="s">
        <v>404</v>
      </c>
      <c r="G20" s="11">
        <v>4</v>
      </c>
      <c r="H20" s="11" t="s">
        <v>405</v>
      </c>
    </row>
    <row r="21" spans="1:8" ht="60" x14ac:dyDescent="0.25">
      <c r="A21" s="8" t="s">
        <v>406</v>
      </c>
      <c r="B21" s="9" t="s">
        <v>401</v>
      </c>
      <c r="C21" s="9" t="s">
        <v>407</v>
      </c>
      <c r="D21" s="11">
        <v>19</v>
      </c>
      <c r="E21" s="18" t="s">
        <v>408</v>
      </c>
      <c r="F21" s="11"/>
      <c r="G21" s="11">
        <v>4</v>
      </c>
      <c r="H21" s="11" t="s">
        <v>10</v>
      </c>
    </row>
    <row r="22" spans="1:8" ht="90" x14ac:dyDescent="0.25">
      <c r="A22" s="8" t="s">
        <v>409</v>
      </c>
      <c r="B22" s="9" t="s">
        <v>410</v>
      </c>
      <c r="C22" s="9" t="s">
        <v>411</v>
      </c>
      <c r="D22" s="11">
        <v>20</v>
      </c>
      <c r="E22" s="18" t="s">
        <v>412</v>
      </c>
      <c r="F22" s="11"/>
      <c r="G22" s="11">
        <v>2</v>
      </c>
      <c r="H22" s="11" t="s">
        <v>14</v>
      </c>
    </row>
    <row r="23" spans="1:8" ht="60" x14ac:dyDescent="0.25">
      <c r="A23" s="8" t="s">
        <v>413</v>
      </c>
      <c r="B23" s="9" t="s">
        <v>414</v>
      </c>
      <c r="C23" s="9" t="s">
        <v>415</v>
      </c>
      <c r="D23" s="11">
        <v>21</v>
      </c>
      <c r="E23" s="18" t="s">
        <v>416</v>
      </c>
      <c r="F23" s="11"/>
      <c r="G23" s="11">
        <v>3</v>
      </c>
      <c r="H23" s="11" t="s">
        <v>10</v>
      </c>
    </row>
    <row r="24" spans="1:8" ht="45" x14ac:dyDescent="0.25">
      <c r="A24" s="8" t="s">
        <v>417</v>
      </c>
      <c r="B24" s="9" t="s">
        <v>414</v>
      </c>
      <c r="C24" s="9" t="s">
        <v>418</v>
      </c>
      <c r="D24" s="11">
        <v>22</v>
      </c>
      <c r="E24" s="18" t="s">
        <v>419</v>
      </c>
      <c r="F24" s="11"/>
      <c r="G24" s="11">
        <v>1</v>
      </c>
      <c r="H24" s="11" t="s">
        <v>14</v>
      </c>
    </row>
    <row r="25" spans="1:8" ht="45" x14ac:dyDescent="0.25">
      <c r="A25" s="8" t="s">
        <v>420</v>
      </c>
      <c r="B25" s="9" t="s">
        <v>421</v>
      </c>
      <c r="C25" s="9" t="s">
        <v>422</v>
      </c>
      <c r="D25" s="11">
        <v>23</v>
      </c>
      <c r="E25" s="18" t="s">
        <v>423</v>
      </c>
      <c r="F25" s="11"/>
      <c r="G25" s="11">
        <v>3</v>
      </c>
      <c r="H25" s="11" t="s">
        <v>14</v>
      </c>
    </row>
    <row r="26" spans="1:8" ht="60" x14ac:dyDescent="0.25">
      <c r="A26" s="8" t="s">
        <v>424</v>
      </c>
      <c r="B26" s="9" t="s">
        <v>425</v>
      </c>
      <c r="C26" s="9" t="s">
        <v>426</v>
      </c>
      <c r="D26" s="11">
        <v>24</v>
      </c>
      <c r="E26" s="18" t="s">
        <v>427</v>
      </c>
      <c r="F26" s="11"/>
      <c r="G26" s="11">
        <v>4</v>
      </c>
      <c r="H26" s="11" t="s">
        <v>10</v>
      </c>
    </row>
    <row r="27" spans="1:8" ht="45" x14ac:dyDescent="0.25">
      <c r="A27" s="8" t="s">
        <v>428</v>
      </c>
      <c r="B27" s="9" t="s">
        <v>429</v>
      </c>
      <c r="C27" s="9" t="s">
        <v>430</v>
      </c>
      <c r="D27" s="11">
        <v>25</v>
      </c>
      <c r="E27" s="18" t="s">
        <v>431</v>
      </c>
      <c r="F27" s="11"/>
      <c r="G27" s="11">
        <v>1</v>
      </c>
      <c r="H27" s="11" t="s">
        <v>14</v>
      </c>
    </row>
    <row r="28" spans="1:8" ht="45" x14ac:dyDescent="0.25">
      <c r="A28" s="8" t="s">
        <v>432</v>
      </c>
      <c r="B28" s="9" t="s">
        <v>433</v>
      </c>
      <c r="C28" s="9" t="s">
        <v>434</v>
      </c>
      <c r="D28" s="11">
        <v>26</v>
      </c>
      <c r="E28" s="18" t="s">
        <v>435</v>
      </c>
      <c r="F28" s="11"/>
      <c r="G28" s="11">
        <v>1</v>
      </c>
      <c r="H28" s="11" t="s">
        <v>14</v>
      </c>
    </row>
    <row r="29" spans="1:8" ht="45" x14ac:dyDescent="0.25">
      <c r="A29" s="8" t="s">
        <v>436</v>
      </c>
      <c r="B29" s="9" t="s">
        <v>437</v>
      </c>
      <c r="C29" s="9" t="s">
        <v>438</v>
      </c>
      <c r="D29" s="11">
        <v>27</v>
      </c>
      <c r="E29" s="18" t="s">
        <v>439</v>
      </c>
      <c r="F29" s="11"/>
      <c r="G29" s="11">
        <v>3</v>
      </c>
      <c r="H29" s="11" t="s">
        <v>14</v>
      </c>
    </row>
    <row r="30" spans="1:8" ht="60" x14ac:dyDescent="0.25">
      <c r="A30" s="8" t="s">
        <v>440</v>
      </c>
      <c r="B30" s="9" t="s">
        <v>441</v>
      </c>
      <c r="C30" s="9" t="s">
        <v>442</v>
      </c>
      <c r="D30" s="11">
        <v>28</v>
      </c>
      <c r="E30" s="18" t="s">
        <v>443</v>
      </c>
      <c r="F30" s="11"/>
      <c r="G30" s="11">
        <v>3</v>
      </c>
      <c r="H30" s="11" t="s">
        <v>14</v>
      </c>
    </row>
    <row r="31" spans="1:8" ht="45" x14ac:dyDescent="0.25">
      <c r="A31" s="8" t="s">
        <v>444</v>
      </c>
      <c r="B31" s="9" t="s">
        <v>441</v>
      </c>
      <c r="C31" s="9" t="s">
        <v>445</v>
      </c>
      <c r="D31" s="11">
        <v>29</v>
      </c>
      <c r="E31" s="18" t="s">
        <v>446</v>
      </c>
      <c r="F31" s="11"/>
      <c r="G31" s="11">
        <v>1</v>
      </c>
      <c r="H31" s="11" t="s">
        <v>14</v>
      </c>
    </row>
    <row r="32" spans="1:8" ht="75" x14ac:dyDescent="0.25">
      <c r="A32" s="8" t="s">
        <v>447</v>
      </c>
      <c r="B32" s="9" t="s">
        <v>448</v>
      </c>
      <c r="C32" s="9" t="s">
        <v>449</v>
      </c>
      <c r="D32" s="11">
        <v>30</v>
      </c>
      <c r="E32" s="18" t="s">
        <v>450</v>
      </c>
      <c r="F32" s="11"/>
      <c r="G32" s="11">
        <v>3</v>
      </c>
      <c r="H32" s="11" t="s">
        <v>451</v>
      </c>
    </row>
    <row r="33" spans="1:8" ht="45" x14ac:dyDescent="0.25">
      <c r="A33" s="8" t="s">
        <v>452</v>
      </c>
      <c r="B33" s="9" t="s">
        <v>448</v>
      </c>
      <c r="C33" s="9" t="s">
        <v>453</v>
      </c>
      <c r="D33" s="11">
        <v>31</v>
      </c>
      <c r="E33" s="18" t="s">
        <v>446</v>
      </c>
      <c r="F33" s="11"/>
      <c r="G33" s="11">
        <v>1</v>
      </c>
      <c r="H33" s="11" t="s">
        <v>14</v>
      </c>
    </row>
    <row r="34" spans="1:8" ht="60" x14ac:dyDescent="0.25">
      <c r="A34" s="8" t="s">
        <v>454</v>
      </c>
      <c r="B34" s="9" t="s">
        <v>448</v>
      </c>
      <c r="C34" s="9" t="s">
        <v>455</v>
      </c>
      <c r="D34" s="11">
        <v>32</v>
      </c>
      <c r="E34" s="18" t="s">
        <v>456</v>
      </c>
      <c r="F34" s="11"/>
      <c r="G34" s="11">
        <v>3</v>
      </c>
      <c r="H34" s="11" t="s">
        <v>451</v>
      </c>
    </row>
    <row r="35" spans="1:8" ht="75" x14ac:dyDescent="0.25">
      <c r="A35" s="8" t="s">
        <v>457</v>
      </c>
      <c r="B35" s="9" t="s">
        <v>458</v>
      </c>
      <c r="C35" s="9" t="s">
        <v>459</v>
      </c>
      <c r="D35" s="11">
        <v>33</v>
      </c>
      <c r="E35" s="18" t="s">
        <v>460</v>
      </c>
      <c r="F35" s="11"/>
      <c r="G35" s="11">
        <v>3</v>
      </c>
      <c r="H35" s="11" t="s">
        <v>14</v>
      </c>
    </row>
    <row r="36" spans="1:8" ht="75" x14ac:dyDescent="0.25">
      <c r="A36" s="8" t="s">
        <v>461</v>
      </c>
      <c r="B36" s="9" t="s">
        <v>462</v>
      </c>
      <c r="C36" s="9" t="s">
        <v>463</v>
      </c>
      <c r="D36" s="11">
        <v>34</v>
      </c>
      <c r="E36" s="18" t="s">
        <v>464</v>
      </c>
      <c r="F36" s="11"/>
      <c r="G36" s="11">
        <v>3</v>
      </c>
      <c r="H36" s="11" t="s">
        <v>14</v>
      </c>
    </row>
    <row r="37" spans="1:8" ht="75" x14ac:dyDescent="0.25">
      <c r="A37" s="8" t="s">
        <v>465</v>
      </c>
      <c r="B37" s="9" t="s">
        <v>466</v>
      </c>
      <c r="C37" s="9" t="s">
        <v>467</v>
      </c>
      <c r="D37" s="11">
        <v>35</v>
      </c>
      <c r="E37" s="18" t="s">
        <v>468</v>
      </c>
      <c r="F37" s="9" t="s">
        <v>469</v>
      </c>
      <c r="G37" s="11">
        <v>2</v>
      </c>
      <c r="H37" s="11" t="s">
        <v>14</v>
      </c>
    </row>
    <row r="38" spans="1:8" ht="60" x14ac:dyDescent="0.25">
      <c r="A38" s="8" t="s">
        <v>470</v>
      </c>
      <c r="B38" s="9" t="s">
        <v>471</v>
      </c>
      <c r="C38" s="9" t="s">
        <v>472</v>
      </c>
      <c r="D38" s="11">
        <v>36</v>
      </c>
      <c r="E38" s="18" t="s">
        <v>473</v>
      </c>
      <c r="F38" s="11"/>
      <c r="G38" s="11">
        <v>4</v>
      </c>
      <c r="H38" s="11" t="s">
        <v>11</v>
      </c>
    </row>
    <row r="39" spans="1:8" ht="90" x14ac:dyDescent="0.25">
      <c r="A39" s="8" t="s">
        <v>474</v>
      </c>
      <c r="B39" s="9" t="s">
        <v>475</v>
      </c>
      <c r="C39" s="9" t="s">
        <v>476</v>
      </c>
      <c r="D39" s="11">
        <v>37</v>
      </c>
      <c r="E39" s="18" t="s">
        <v>477</v>
      </c>
      <c r="F39" s="11"/>
      <c r="G39" s="11">
        <v>2</v>
      </c>
      <c r="H39" s="11" t="s">
        <v>14</v>
      </c>
    </row>
    <row r="40" spans="1:8" ht="45" x14ac:dyDescent="0.25">
      <c r="A40" s="8" t="s">
        <v>478</v>
      </c>
      <c r="B40" s="9" t="s">
        <v>471</v>
      </c>
      <c r="C40" s="9" t="s">
        <v>479</v>
      </c>
      <c r="D40" s="11">
        <v>38</v>
      </c>
      <c r="E40" s="18" t="s">
        <v>480</v>
      </c>
      <c r="F40" s="11"/>
      <c r="G40" s="11">
        <v>1</v>
      </c>
      <c r="H40" s="11" t="s">
        <v>14</v>
      </c>
    </row>
    <row r="41" spans="1:8" ht="45" x14ac:dyDescent="0.25">
      <c r="A41" s="8" t="s">
        <v>481</v>
      </c>
      <c r="B41" s="9" t="s">
        <v>482</v>
      </c>
      <c r="C41" s="9" t="s">
        <v>483</v>
      </c>
      <c r="D41" s="11">
        <v>39</v>
      </c>
      <c r="E41" s="18" t="s">
        <v>484</v>
      </c>
      <c r="F41" s="11"/>
      <c r="G41" s="11">
        <v>1</v>
      </c>
      <c r="H41" s="11" t="s">
        <v>14</v>
      </c>
    </row>
    <row r="42" spans="1:8" ht="45" x14ac:dyDescent="0.25">
      <c r="A42" s="8" t="s">
        <v>485</v>
      </c>
      <c r="B42" s="9" t="s">
        <v>486</v>
      </c>
      <c r="C42" s="9" t="s">
        <v>487</v>
      </c>
      <c r="D42" s="11">
        <v>40</v>
      </c>
      <c r="E42" s="18" t="s">
        <v>488</v>
      </c>
      <c r="F42" s="11"/>
      <c r="G42" s="11">
        <v>2</v>
      </c>
      <c r="H42" s="11" t="s">
        <v>14</v>
      </c>
    </row>
    <row r="43" spans="1:8" ht="60" x14ac:dyDescent="0.25">
      <c r="A43" s="8" t="s">
        <v>489</v>
      </c>
      <c r="B43" s="9" t="s">
        <v>490</v>
      </c>
      <c r="C43" s="9" t="s">
        <v>491</v>
      </c>
      <c r="D43" s="11">
        <v>41</v>
      </c>
      <c r="E43" s="18" t="s">
        <v>492</v>
      </c>
      <c r="F43" s="11"/>
      <c r="G43" s="11">
        <v>3</v>
      </c>
      <c r="H43" s="11" t="s">
        <v>14</v>
      </c>
    </row>
    <row r="44" spans="1:8" ht="75" x14ac:dyDescent="0.25">
      <c r="A44" s="8" t="s">
        <v>493</v>
      </c>
      <c r="B44" s="9" t="s">
        <v>494</v>
      </c>
      <c r="C44" s="9" t="s">
        <v>495</v>
      </c>
      <c r="D44" s="11">
        <v>42</v>
      </c>
      <c r="E44" s="18" t="s">
        <v>496</v>
      </c>
      <c r="F44" s="11"/>
      <c r="G44" s="11">
        <v>3</v>
      </c>
      <c r="H44" s="11" t="s">
        <v>10</v>
      </c>
    </row>
    <row r="45" spans="1:8" ht="60" x14ac:dyDescent="0.25">
      <c r="A45" s="8" t="s">
        <v>497</v>
      </c>
      <c r="B45" s="9" t="s">
        <v>498</v>
      </c>
      <c r="C45" s="9" t="s">
        <v>499</v>
      </c>
      <c r="D45" s="11">
        <v>43</v>
      </c>
      <c r="E45" s="18" t="s">
        <v>500</v>
      </c>
      <c r="F45" s="11"/>
      <c r="G45" s="11">
        <v>2</v>
      </c>
      <c r="H45" s="11" t="s">
        <v>14</v>
      </c>
    </row>
    <row r="46" spans="1:8" ht="45" x14ac:dyDescent="0.25">
      <c r="A46" s="8" t="s">
        <v>501</v>
      </c>
      <c r="B46" s="9" t="s">
        <v>502</v>
      </c>
      <c r="C46" s="9" t="s">
        <v>503</v>
      </c>
      <c r="D46" s="11">
        <v>44</v>
      </c>
      <c r="E46" s="18" t="s">
        <v>504</v>
      </c>
      <c r="F46" s="11"/>
      <c r="G46" s="11">
        <v>3</v>
      </c>
      <c r="H46" s="11" t="s">
        <v>10</v>
      </c>
    </row>
    <row r="47" spans="1:8" ht="45" x14ac:dyDescent="0.25">
      <c r="A47" s="8" t="s">
        <v>505</v>
      </c>
      <c r="B47" s="9" t="s">
        <v>506</v>
      </c>
      <c r="C47" s="9" t="s">
        <v>507</v>
      </c>
      <c r="D47" s="11">
        <v>45</v>
      </c>
      <c r="E47" s="18" t="s">
        <v>508</v>
      </c>
      <c r="F47" s="11"/>
      <c r="G47" s="11">
        <v>2</v>
      </c>
      <c r="H47" s="11" t="s">
        <v>10</v>
      </c>
    </row>
    <row r="48" spans="1:8" ht="60" x14ac:dyDescent="0.25">
      <c r="A48" s="8" t="s">
        <v>509</v>
      </c>
      <c r="B48" s="9" t="s">
        <v>510</v>
      </c>
      <c r="C48" s="9" t="s">
        <v>511</v>
      </c>
      <c r="D48" s="11">
        <v>46</v>
      </c>
      <c r="E48" s="18" t="s">
        <v>512</v>
      </c>
      <c r="F48" s="11"/>
      <c r="G48" s="11">
        <v>4</v>
      </c>
      <c r="H48" s="11" t="s">
        <v>10</v>
      </c>
    </row>
    <row r="49" spans="1:8" ht="60" x14ac:dyDescent="0.25">
      <c r="A49" s="8" t="s">
        <v>513</v>
      </c>
      <c r="B49" s="9" t="s">
        <v>514</v>
      </c>
      <c r="C49" s="9" t="s">
        <v>515</v>
      </c>
      <c r="D49" s="11">
        <v>47</v>
      </c>
      <c r="E49" s="18" t="s">
        <v>516</v>
      </c>
      <c r="F49" s="9" t="s">
        <v>517</v>
      </c>
      <c r="G49" s="11">
        <v>4</v>
      </c>
      <c r="H49" s="11" t="s">
        <v>10</v>
      </c>
    </row>
    <row r="50" spans="1:8" ht="45" x14ac:dyDescent="0.25">
      <c r="A50" s="8" t="s">
        <v>518</v>
      </c>
      <c r="B50" s="9" t="s">
        <v>519</v>
      </c>
      <c r="C50" s="9" t="s">
        <v>520</v>
      </c>
      <c r="D50" s="11">
        <v>48</v>
      </c>
      <c r="E50" s="18" t="s">
        <v>521</v>
      </c>
      <c r="F50" s="11"/>
      <c r="G50" s="11">
        <v>1</v>
      </c>
      <c r="H50" s="11" t="s">
        <v>14</v>
      </c>
    </row>
    <row r="51" spans="1:8" ht="45" x14ac:dyDescent="0.25">
      <c r="A51" s="8" t="s">
        <v>522</v>
      </c>
      <c r="B51" s="9" t="s">
        <v>523</v>
      </c>
      <c r="C51" s="9" t="s">
        <v>524</v>
      </c>
      <c r="D51" s="11">
        <v>49</v>
      </c>
      <c r="E51" s="18" t="s">
        <v>525</v>
      </c>
      <c r="F51" s="11"/>
      <c r="G51" s="11">
        <v>4</v>
      </c>
      <c r="H51" s="11" t="s">
        <v>10</v>
      </c>
    </row>
    <row r="52" spans="1:8" ht="45" x14ac:dyDescent="0.25">
      <c r="A52" s="8" t="s">
        <v>526</v>
      </c>
      <c r="B52" s="9" t="s">
        <v>527</v>
      </c>
      <c r="C52" s="9" t="s">
        <v>528</v>
      </c>
      <c r="D52" s="11">
        <v>50</v>
      </c>
      <c r="E52" s="18" t="s">
        <v>529</v>
      </c>
      <c r="F52" s="11"/>
      <c r="G52" s="11">
        <v>3</v>
      </c>
      <c r="H52" s="11" t="s">
        <v>14</v>
      </c>
    </row>
    <row r="53" spans="1:8" ht="45" x14ac:dyDescent="0.25">
      <c r="A53" s="8" t="s">
        <v>530</v>
      </c>
      <c r="B53" s="9" t="s">
        <v>527</v>
      </c>
      <c r="C53" s="9" t="s">
        <v>531</v>
      </c>
      <c r="D53" s="11">
        <v>51</v>
      </c>
      <c r="E53" s="18" t="s">
        <v>532</v>
      </c>
      <c r="F53" s="11"/>
      <c r="G53" s="11">
        <v>2</v>
      </c>
      <c r="H53" s="11" t="s">
        <v>14</v>
      </c>
    </row>
    <row r="54" spans="1:8" ht="75" x14ac:dyDescent="0.25">
      <c r="A54" s="8" t="s">
        <v>533</v>
      </c>
      <c r="B54" s="9" t="s">
        <v>534</v>
      </c>
      <c r="C54" s="9" t="s">
        <v>535</v>
      </c>
      <c r="D54" s="11">
        <v>52</v>
      </c>
      <c r="E54" s="18" t="s">
        <v>536</v>
      </c>
      <c r="F54" s="11"/>
      <c r="G54" s="11">
        <v>4</v>
      </c>
      <c r="H54" s="11" t="s">
        <v>11</v>
      </c>
    </row>
    <row r="55" spans="1:8" ht="60" x14ac:dyDescent="0.25">
      <c r="A55" s="8" t="s">
        <v>537</v>
      </c>
      <c r="B55" s="9" t="s">
        <v>534</v>
      </c>
      <c r="C55" s="9" t="s">
        <v>538</v>
      </c>
      <c r="D55" s="11">
        <v>53</v>
      </c>
      <c r="E55" s="18" t="s">
        <v>539</v>
      </c>
      <c r="F55" s="11"/>
      <c r="G55" s="11">
        <v>4</v>
      </c>
      <c r="H55" s="11"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Core complexity</vt:lpstr>
      <vt:lpstr>Brandvlei Arm</vt:lpstr>
      <vt:lpstr>VWyksvlei-Carnavon Arm</vt:lpstr>
      <vt:lpstr>Williston Arm</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SJMD</dc:creator>
  <cp:lastModifiedBy>SJMD</cp:lastModifiedBy>
  <dcterms:created xsi:type="dcterms:W3CDTF">2016-04-19T08:21:55Z</dcterms:created>
  <dcterms:modified xsi:type="dcterms:W3CDTF">2016-04-19T08:31:05Z</dcterms:modified>
</cp:coreProperties>
</file>